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75" yWindow="825" windowWidth="8580" windowHeight="3960"/>
  </bookViews>
  <sheets>
    <sheet name="If_regioni" sheetId="1" r:id="rId1"/>
    <sheet name="If_naturagiuridica" sheetId="2" r:id="rId2"/>
    <sheet name="If_naturagiuridica_regioni" sheetId="3" r:id="rId3"/>
    <sheet name="If_settori" sheetId="4" r:id="rId4"/>
    <sheet name="If_settori_giovanili" sheetId="5" r:id="rId5"/>
    <sheet name="Foglio1" sheetId="6" r:id="rId6"/>
  </sheets>
  <calcPr calcId="145621" iterateDelta="1E-4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" i="4"/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" i="5"/>
  <c r="D3" i="2" l="1"/>
  <c r="D4" i="2"/>
  <c r="D5" i="2"/>
  <c r="D6" i="2"/>
  <c r="D7" i="2"/>
  <c r="D8" i="2"/>
  <c r="D2" i="2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2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</calcChain>
</file>

<file path=xl/sharedStrings.xml><?xml version="1.0" encoding="utf-8"?>
<sst xmlns="http://schemas.openxmlformats.org/spreadsheetml/2006/main" count="341" uniqueCount="62">
  <si>
    <t>Regione</t>
  </si>
  <si>
    <t>Registrate</t>
  </si>
  <si>
    <t xml:space="preserve">ABRUZZO              </t>
  </si>
  <si>
    <t xml:space="preserve">BASILICATA           </t>
  </si>
  <si>
    <t xml:space="preserve">CALABRIA             </t>
  </si>
  <si>
    <t xml:space="preserve">CAMPANIA             </t>
  </si>
  <si>
    <t xml:space="preserve">EMILIA ROMAGNA       </t>
  </si>
  <si>
    <t>FRIULI-VENEZIA GIULIA</t>
  </si>
  <si>
    <t xml:space="preserve">LAZIO                </t>
  </si>
  <si>
    <t xml:space="preserve">LIGURIA              </t>
  </si>
  <si>
    <t xml:space="preserve">LOMBARDIA            </t>
  </si>
  <si>
    <t xml:space="preserve">MARCHE               </t>
  </si>
  <si>
    <t xml:space="preserve">MOLISE               </t>
  </si>
  <si>
    <t xml:space="preserve">PIEMONTE             </t>
  </si>
  <si>
    <t xml:space="preserve">PUGLIA               </t>
  </si>
  <si>
    <t xml:space="preserve">SARDEGNA             </t>
  </si>
  <si>
    <t xml:space="preserve">SICILIA              </t>
  </si>
  <si>
    <t xml:space="preserve">TOSCANA              </t>
  </si>
  <si>
    <t>TRENTINO - ALTO ADIGE</t>
  </si>
  <si>
    <t xml:space="preserve">UMBRIA               </t>
  </si>
  <si>
    <t xml:space="preserve">VALLE D'AOSTA        </t>
  </si>
  <si>
    <t xml:space="preserve">VENETO               </t>
  </si>
  <si>
    <t>Totale</t>
  </si>
  <si>
    <t xml:space="preserve">Registrate femminili </t>
  </si>
  <si>
    <t>Fonte: Osservatorio dell'imprenditoria femminile Unioncamere - Infocamere al 31 dicembre 2015</t>
  </si>
  <si>
    <t xml:space="preserve">Tasso </t>
  </si>
  <si>
    <t>Classe di Natura Giuridica</t>
  </si>
  <si>
    <t>SOCIETA' DI CAPITALE</t>
  </si>
  <si>
    <t>SOCIETA' DI PERSONE</t>
  </si>
  <si>
    <t>IMPRESE INDIVIDUALI</t>
  </si>
  <si>
    <t>COOPERATIVE</t>
  </si>
  <si>
    <t>CONSORZI</t>
  </si>
  <si>
    <t>ALTRE FORME</t>
  </si>
  <si>
    <t xml:space="preserve">Totale </t>
  </si>
  <si>
    <t/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</si>
  <si>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</si>
  <si>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</si>
  <si>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</si>
  <si>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</si>
  <si>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</si>
  <si>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</si>
  <si>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</si>
  <si>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</si>
  <si>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</si>
  <si>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</si>
  <si>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</si>
  <si>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</si>
  <si>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</si>
  <si>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</si>
  <si>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</si>
  <si>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</si>
  <si>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</si>
  <si>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</si>
  <si>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</si>
  <si>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</si>
  <si>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</si>
  <si>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 xml:space="preserve">U Organizzazioni ed organismi extraterritoriali </t>
  </si>
  <si>
    <t>X Imprese non classificate</t>
  </si>
  <si>
    <t xml:space="preserve">Registrate femminili giovanili </t>
  </si>
  <si>
    <t xml:space="preserve">Registrate giovanili </t>
  </si>
  <si>
    <t xml:space="preserve">O Amministrazione </t>
  </si>
  <si>
    <t xml:space="preserve">Tasso di femminilizzazione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</si>
</sst>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2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6" borderId="1" xfId="2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6" borderId="2" xfId="2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2" applyFont="1" applyFill="1" applyBorder="1" applyAlignment="1">
      <alignment horizontal="center" vertical="top" wrapText="1"/>
    </xf>
    <xf numFmtId="0" fontId="3" fillId="6" borderId="1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center"/>
    </xf>
    <xf numFmtId="0" fontId="2" fillId="4" borderId="2" xfId="2" applyFont="1" applyFill="1" applyBorder="1" applyAlignment="1">
      <alignment horizontal="left" vertical="center"/>
    </xf>
    <xf numFmtId="0" fontId="3" fillId="6" borderId="2" xfId="2" applyFont="1" applyFill="1" applyBorder="1" applyAlignment="1">
      <alignment horizontal="left" vertical="top" wrapText="1"/>
    </xf>
    <xf numFmtId="3" fontId="2" fillId="5" borderId="4" xfId="2" applyNumberFormat="1" applyFont="1" applyFill="1" applyBorder="1" applyAlignment="1">
      <alignment horizontal="right" vertical="center"/>
    </xf>
    <xf numFmtId="10" fontId="0" fillId="0" borderId="4" xfId="1" applyNumberFormat="1" applyFont="1" applyBorder="1"/>
    <xf numFmtId="3" fontId="3" fillId="6" borderId="4" xfId="2" applyNumberFormat="1" applyFont="1" applyFill="1" applyBorder="1" applyAlignment="1">
      <alignment horizontal="right" vertical="center"/>
    </xf>
    <xf numFmtId="10" fontId="3" fillId="6" borderId="4" xfId="1" applyNumberFormat="1" applyFont="1" applyFill="1" applyBorder="1" applyAlignment="1">
      <alignment horizontal="right" vertical="center"/>
    </xf>
    <xf numFmtId="0" fontId="3" fillId="6" borderId="2" xfId="2" applyFont="1" applyFill="1" applyBorder="1" applyAlignment="1">
      <alignment horizontal="left" vertical="top" wrapText="1"/>
    </xf>
    <xf numFmtId="10" fontId="2" fillId="5" borderId="4" xfId="1" applyNumberFormat="1" applyFont="1" applyFill="1" applyBorder="1" applyAlignment="1">
      <alignment horizontal="right" vertical="center"/>
    </xf>
    <xf numFmtId="3" fontId="3" fillId="6" borderId="5" xfId="2" applyNumberFormat="1" applyFont="1" applyFill="1" applyBorder="1" applyAlignment="1">
      <alignment horizontal="right" vertical="center"/>
    </xf>
    <xf numFmtId="3" fontId="3" fillId="6" borderId="6" xfId="2" applyNumberFormat="1" applyFont="1" applyFill="1" applyBorder="1" applyAlignment="1">
      <alignment horizontal="right" vertical="center"/>
    </xf>
    <xf numFmtId="10" fontId="3" fillId="6" borderId="7" xfId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3" fillId="6" borderId="4" xfId="0" applyNumberFormat="1" applyFont="1" applyFill="1" applyBorder="1" applyAlignment="1">
      <alignment horizontal="right" vertical="center"/>
    </xf>
    <xf numFmtId="10" fontId="6" fillId="6" borderId="4" xfId="1" applyNumberFormat="1" applyFont="1" applyFill="1" applyBorder="1" applyAlignment="1">
      <alignment vertical="top" wrapText="1"/>
    </xf>
  </cellXfs>
  <cellStyles count="3">
    <cellStyle name="Normale" xfId="0" builtinId="0"/>
    <cellStyle name="Normale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16" sqref="H16"/>
    </sheetView>
  </sheetViews>
  <sheetFormatPr defaultRowHeight="15" x14ac:dyDescent="0.25"/>
  <cols>
    <col min="1" max="1" width="22.42578125" customWidth="1"/>
    <col min="2" max="2" width="24.42578125" customWidth="1"/>
    <col min="3" max="3" width="20.85546875" customWidth="1"/>
    <col min="4" max="4" width="14.5703125" customWidth="1"/>
  </cols>
  <sheetData>
    <row r="1" spans="1:4" ht="14.45" x14ac:dyDescent="0.35">
      <c r="A1" s="1" t="s">
        <v>0</v>
      </c>
      <c r="B1" s="9" t="s">
        <v>1</v>
      </c>
      <c r="C1" s="9" t="s">
        <v>23</v>
      </c>
      <c r="D1" s="9" t="s">
        <v>25</v>
      </c>
    </row>
    <row r="2" spans="1:4" ht="14.45" x14ac:dyDescent="0.35">
      <c r="A2" s="12" t="s">
        <v>2</v>
      </c>
      <c r="B2" s="14">
        <v>148205</v>
      </c>
      <c r="C2" s="14">
        <v>38244</v>
      </c>
      <c r="D2" s="15">
        <f>(C2/B2)</f>
        <v>0.25804797408994301</v>
      </c>
    </row>
    <row r="3" spans="1:4" ht="14.45" x14ac:dyDescent="0.35">
      <c r="A3" s="12" t="s">
        <v>3</v>
      </c>
      <c r="B3" s="14">
        <v>59044</v>
      </c>
      <c r="C3" s="14">
        <v>15747</v>
      </c>
      <c r="D3" s="15">
        <f t="shared" ref="D3:D22" si="0">(C3/B3)</f>
        <v>0.26669941060903735</v>
      </c>
    </row>
    <row r="4" spans="1:4" ht="14.45" x14ac:dyDescent="0.35">
      <c r="A4" s="12" t="s">
        <v>4</v>
      </c>
      <c r="B4" s="14">
        <v>182081</v>
      </c>
      <c r="C4" s="14">
        <v>42549</v>
      </c>
      <c r="D4" s="15">
        <f t="shared" si="0"/>
        <v>0.23368171308373745</v>
      </c>
    </row>
    <row r="5" spans="1:4" ht="14.45" x14ac:dyDescent="0.35">
      <c r="A5" s="12" t="s">
        <v>5</v>
      </c>
      <c r="B5" s="14">
        <v>571955</v>
      </c>
      <c r="C5" s="14">
        <v>131293</v>
      </c>
      <c r="D5" s="15">
        <f t="shared" si="0"/>
        <v>0.22955127588708901</v>
      </c>
    </row>
    <row r="6" spans="1:4" ht="14.45" x14ac:dyDescent="0.35">
      <c r="A6" s="12" t="s">
        <v>6</v>
      </c>
      <c r="B6" s="14">
        <v>462625</v>
      </c>
      <c r="C6" s="14">
        <v>93794</v>
      </c>
      <c r="D6" s="15">
        <f t="shared" si="0"/>
        <v>0.2027430424209673</v>
      </c>
    </row>
    <row r="7" spans="1:4" ht="14.45" x14ac:dyDescent="0.35">
      <c r="A7" s="12" t="s">
        <v>7</v>
      </c>
      <c r="B7" s="14">
        <v>104634</v>
      </c>
      <c r="C7" s="14">
        <v>23181</v>
      </c>
      <c r="D7" s="15">
        <f t="shared" si="0"/>
        <v>0.22154366649463844</v>
      </c>
    </row>
    <row r="8" spans="1:4" ht="14.45" x14ac:dyDescent="0.35">
      <c r="A8" s="12" t="s">
        <v>8</v>
      </c>
      <c r="B8" s="14">
        <v>635161</v>
      </c>
      <c r="C8" s="14">
        <v>138487</v>
      </c>
      <c r="D8" s="15">
        <f t="shared" si="0"/>
        <v>0.21803448259575131</v>
      </c>
    </row>
    <row r="9" spans="1:4" ht="14.45" x14ac:dyDescent="0.35">
      <c r="A9" s="12" t="s">
        <v>9</v>
      </c>
      <c r="B9" s="14">
        <v>163418</v>
      </c>
      <c r="C9" s="14">
        <v>36132</v>
      </c>
      <c r="D9" s="15">
        <f t="shared" si="0"/>
        <v>0.22110171462140032</v>
      </c>
    </row>
    <row r="10" spans="1:4" ht="14.45" x14ac:dyDescent="0.35">
      <c r="A10" s="12" t="s">
        <v>10</v>
      </c>
      <c r="B10" s="14">
        <v>953890</v>
      </c>
      <c r="C10" s="14">
        <v>174921</v>
      </c>
      <c r="D10" s="15">
        <f t="shared" si="0"/>
        <v>0.18337648995167158</v>
      </c>
    </row>
    <row r="11" spans="1:4" x14ac:dyDescent="0.25">
      <c r="A11" s="12" t="s">
        <v>11</v>
      </c>
      <c r="B11" s="14">
        <v>173573</v>
      </c>
      <c r="C11" s="14">
        <v>39769</v>
      </c>
      <c r="D11" s="15">
        <f t="shared" si="0"/>
        <v>0.22911973636452673</v>
      </c>
    </row>
    <row r="12" spans="1:4" x14ac:dyDescent="0.25">
      <c r="A12" s="12" t="s">
        <v>12</v>
      </c>
      <c r="B12" s="14">
        <v>35019</v>
      </c>
      <c r="C12" s="14">
        <v>9912</v>
      </c>
      <c r="D12" s="15">
        <f t="shared" si="0"/>
        <v>0.28304634626916819</v>
      </c>
    </row>
    <row r="13" spans="1:4" x14ac:dyDescent="0.25">
      <c r="A13" s="12" t="s">
        <v>13</v>
      </c>
      <c r="B13" s="14">
        <v>442862</v>
      </c>
      <c r="C13" s="14">
        <v>98621</v>
      </c>
      <c r="D13" s="15">
        <f t="shared" si="0"/>
        <v>0.22269013823719352</v>
      </c>
    </row>
    <row r="14" spans="1:4" x14ac:dyDescent="0.25">
      <c r="A14" s="12" t="s">
        <v>14</v>
      </c>
      <c r="B14" s="14">
        <v>379518</v>
      </c>
      <c r="C14" s="14">
        <v>86544</v>
      </c>
      <c r="D14" s="15">
        <f t="shared" si="0"/>
        <v>0.22803661486411711</v>
      </c>
    </row>
    <row r="15" spans="1:4" x14ac:dyDescent="0.25">
      <c r="A15" s="12" t="s">
        <v>15</v>
      </c>
      <c r="B15" s="14">
        <v>167460</v>
      </c>
      <c r="C15" s="14">
        <v>37755</v>
      </c>
      <c r="D15" s="15">
        <f t="shared" si="0"/>
        <v>0.2254568255105697</v>
      </c>
    </row>
    <row r="16" spans="1:4" x14ac:dyDescent="0.25">
      <c r="A16" s="12" t="s">
        <v>16</v>
      </c>
      <c r="B16" s="14">
        <v>455159</v>
      </c>
      <c r="C16" s="14">
        <v>108830</v>
      </c>
      <c r="D16" s="15">
        <f t="shared" si="0"/>
        <v>0.23910325842178229</v>
      </c>
    </row>
    <row r="17" spans="1:4" x14ac:dyDescent="0.25">
      <c r="A17" s="12" t="s">
        <v>17</v>
      </c>
      <c r="B17" s="14">
        <v>414757</v>
      </c>
      <c r="C17" s="14">
        <v>95010</v>
      </c>
      <c r="D17" s="15">
        <f t="shared" si="0"/>
        <v>0.22907389145933643</v>
      </c>
    </row>
    <row r="18" spans="1:4" x14ac:dyDescent="0.25">
      <c r="A18" s="12" t="s">
        <v>18</v>
      </c>
      <c r="B18" s="14">
        <v>109692</v>
      </c>
      <c r="C18" s="14">
        <v>19193</v>
      </c>
      <c r="D18" s="15">
        <f t="shared" si="0"/>
        <v>0.17497173905116142</v>
      </c>
    </row>
    <row r="19" spans="1:4" x14ac:dyDescent="0.25">
      <c r="A19" s="12" t="s">
        <v>19</v>
      </c>
      <c r="B19" s="14">
        <v>95375</v>
      </c>
      <c r="C19" s="14">
        <v>23690</v>
      </c>
      <c r="D19" s="15">
        <f t="shared" si="0"/>
        <v>0.24838794233289646</v>
      </c>
    </row>
    <row r="20" spans="1:4" x14ac:dyDescent="0.25">
      <c r="A20" s="12" t="s">
        <v>20</v>
      </c>
      <c r="B20" s="14">
        <v>13012</v>
      </c>
      <c r="C20" s="14">
        <v>2964</v>
      </c>
      <c r="D20" s="15">
        <f t="shared" si="0"/>
        <v>0.22778973255456503</v>
      </c>
    </row>
    <row r="21" spans="1:4" x14ac:dyDescent="0.25">
      <c r="A21" s="12" t="s">
        <v>21</v>
      </c>
      <c r="B21" s="14">
        <v>490207</v>
      </c>
      <c r="C21" s="14">
        <v>95815</v>
      </c>
      <c r="D21" s="15">
        <f t="shared" si="0"/>
        <v>0.19545824519029717</v>
      </c>
    </row>
    <row r="22" spans="1:4" x14ac:dyDescent="0.25">
      <c r="A22" s="13" t="s">
        <v>22</v>
      </c>
      <c r="B22" s="16">
        <v>6057647</v>
      </c>
      <c r="C22" s="16">
        <v>1312451</v>
      </c>
      <c r="D22" s="17">
        <f t="shared" si="0"/>
        <v>0.21666019825849872</v>
      </c>
    </row>
    <row r="23" spans="1:4" x14ac:dyDescent="0.25">
      <c r="A2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5" sqref="G5"/>
    </sheetView>
  </sheetViews>
  <sheetFormatPr defaultRowHeight="15" x14ac:dyDescent="0.25"/>
  <cols>
    <col min="1" max="1" width="21.85546875" customWidth="1"/>
    <col min="2" max="2" width="20" customWidth="1"/>
    <col min="3" max="3" width="16.5703125" customWidth="1"/>
    <col min="4" max="4" width="14.42578125" customWidth="1"/>
    <col min="5" max="5" width="10.42578125" customWidth="1"/>
  </cols>
  <sheetData>
    <row r="1" spans="1:4" ht="27" x14ac:dyDescent="0.35">
      <c r="A1" s="2" t="s">
        <v>26</v>
      </c>
      <c r="B1" s="9" t="s">
        <v>1</v>
      </c>
      <c r="C1" s="9" t="s">
        <v>23</v>
      </c>
      <c r="D1" s="9" t="s">
        <v>25</v>
      </c>
    </row>
    <row r="2" spans="1:4" x14ac:dyDescent="0.25">
      <c r="A2" s="12" t="s">
        <v>27</v>
      </c>
      <c r="B2" s="14">
        <v>1539965</v>
      </c>
      <c r="C2" s="14">
        <v>256079</v>
      </c>
      <c r="D2" s="19">
        <f>(C2/B2)</f>
        <v>0.16628884422697918</v>
      </c>
    </row>
    <row r="3" spans="1:4" x14ac:dyDescent="0.25">
      <c r="A3" s="12" t="s">
        <v>28</v>
      </c>
      <c r="B3" s="14">
        <v>1063249</v>
      </c>
      <c r="C3" s="14">
        <v>172453</v>
      </c>
      <c r="D3" s="19">
        <f t="shared" ref="D3:D8" si="0">(C3/B3)</f>
        <v>0.16219436839348073</v>
      </c>
    </row>
    <row r="4" spans="1:4" x14ac:dyDescent="0.25">
      <c r="A4" s="12" t="s">
        <v>29</v>
      </c>
      <c r="B4" s="14">
        <v>3243682</v>
      </c>
      <c r="C4" s="14">
        <v>846438</v>
      </c>
      <c r="D4" s="19">
        <f t="shared" si="0"/>
        <v>0.26094974784827857</v>
      </c>
    </row>
    <row r="5" spans="1:4" x14ac:dyDescent="0.25">
      <c r="A5" s="12" t="s">
        <v>30</v>
      </c>
      <c r="B5" s="14">
        <v>145117</v>
      </c>
      <c r="C5" s="14">
        <v>30312</v>
      </c>
      <c r="D5" s="19">
        <f t="shared" si="0"/>
        <v>0.20887973152697478</v>
      </c>
    </row>
    <row r="6" spans="1:4" x14ac:dyDescent="0.25">
      <c r="A6" s="12" t="s">
        <v>31</v>
      </c>
      <c r="B6" s="14">
        <v>22415</v>
      </c>
      <c r="C6" s="14">
        <v>1301</v>
      </c>
      <c r="D6" s="19">
        <f t="shared" si="0"/>
        <v>5.8041490073611424E-2</v>
      </c>
    </row>
    <row r="7" spans="1:4" x14ac:dyDescent="0.25">
      <c r="A7" s="12" t="s">
        <v>32</v>
      </c>
      <c r="B7" s="14">
        <v>43219</v>
      </c>
      <c r="C7" s="14">
        <v>5868</v>
      </c>
      <c r="D7" s="19">
        <f t="shared" si="0"/>
        <v>0.1357736180846387</v>
      </c>
    </row>
    <row r="8" spans="1:4" ht="14.45" x14ac:dyDescent="0.35">
      <c r="A8" s="13" t="s">
        <v>33</v>
      </c>
      <c r="B8" s="16">
        <v>6057647</v>
      </c>
      <c r="C8" s="16">
        <v>1312451</v>
      </c>
      <c r="D8" s="17">
        <f t="shared" si="0"/>
        <v>0.21666019825849872</v>
      </c>
    </row>
    <row r="9" spans="1:4" ht="14.45" x14ac:dyDescent="0.35">
      <c r="A9" t="s"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103" workbookViewId="0">
      <selection activeCell="E3" sqref="E3:E6"/>
    </sheetView>
  </sheetViews>
  <sheetFormatPr defaultRowHeight="15" x14ac:dyDescent="0.25"/>
  <cols>
    <col min="1" max="1" width="25.42578125" customWidth="1"/>
    <col min="2" max="2" width="23.5703125" customWidth="1"/>
    <col min="3" max="3" width="21.28515625" customWidth="1"/>
    <col min="4" max="4" width="19.42578125" customWidth="1"/>
    <col min="5" max="5" width="13.140625" customWidth="1"/>
  </cols>
  <sheetData>
    <row r="1" spans="1:5" ht="27" x14ac:dyDescent="0.35">
      <c r="A1" s="3" t="s">
        <v>26</v>
      </c>
      <c r="B1" s="3" t="s">
        <v>0</v>
      </c>
      <c r="C1" s="9" t="s">
        <v>1</v>
      </c>
      <c r="D1" s="9" t="s">
        <v>23</v>
      </c>
      <c r="E1" s="9" t="s">
        <v>25</v>
      </c>
    </row>
    <row r="2" spans="1:5" x14ac:dyDescent="0.25">
      <c r="A2" s="11" t="s">
        <v>27</v>
      </c>
      <c r="B2" s="12" t="s">
        <v>2</v>
      </c>
      <c r="C2" s="14">
        <v>32531</v>
      </c>
      <c r="D2" s="14">
        <v>6107</v>
      </c>
      <c r="E2" s="19">
        <f>(D2/C2)</f>
        <v>0.18772862807783344</v>
      </c>
    </row>
    <row r="3" spans="1:5" x14ac:dyDescent="0.25">
      <c r="A3" s="11" t="s">
        <v>34</v>
      </c>
      <c r="B3" s="12" t="s">
        <v>3</v>
      </c>
      <c r="C3" s="14">
        <v>10245</v>
      </c>
      <c r="D3" s="14">
        <v>1737</v>
      </c>
      <c r="E3" s="19">
        <f t="shared" ref="E3:E66" si="0">(D3/C3)</f>
        <v>0.16954612005856515</v>
      </c>
    </row>
    <row r="4" spans="1:5" x14ac:dyDescent="0.25">
      <c r="A4" s="11" t="s">
        <v>34</v>
      </c>
      <c r="B4" s="12" t="s">
        <v>4</v>
      </c>
      <c r="C4" s="14">
        <v>31725</v>
      </c>
      <c r="D4" s="14">
        <v>5786</v>
      </c>
      <c r="E4" s="19">
        <f t="shared" si="0"/>
        <v>0.18237982663514579</v>
      </c>
    </row>
    <row r="5" spans="1:5" x14ac:dyDescent="0.25">
      <c r="A5" s="11" t="s">
        <v>34</v>
      </c>
      <c r="B5" s="12" t="s">
        <v>5</v>
      </c>
      <c r="C5" s="14">
        <v>149133</v>
      </c>
      <c r="D5" s="14">
        <v>26578</v>
      </c>
      <c r="E5" s="19">
        <f t="shared" si="0"/>
        <v>0.17821675953678931</v>
      </c>
    </row>
    <row r="6" spans="1:5" x14ac:dyDescent="0.25">
      <c r="A6" s="11" t="s">
        <v>34</v>
      </c>
      <c r="B6" s="12" t="s">
        <v>6</v>
      </c>
      <c r="C6" s="14">
        <v>109799</v>
      </c>
      <c r="D6" s="14">
        <v>17035</v>
      </c>
      <c r="E6" s="19">
        <f t="shared" si="0"/>
        <v>0.15514713248754541</v>
      </c>
    </row>
    <row r="7" spans="1:5" x14ac:dyDescent="0.25">
      <c r="A7" s="11" t="s">
        <v>34</v>
      </c>
      <c r="B7" s="12" t="s">
        <v>7</v>
      </c>
      <c r="C7" s="14">
        <v>23439</v>
      </c>
      <c r="D7" s="14">
        <v>3270</v>
      </c>
      <c r="E7" s="19">
        <f t="shared" si="0"/>
        <v>0.13951107129143736</v>
      </c>
    </row>
    <row r="8" spans="1:5" x14ac:dyDescent="0.25">
      <c r="A8" s="11" t="s">
        <v>34</v>
      </c>
      <c r="B8" s="12" t="s">
        <v>8</v>
      </c>
      <c r="C8" s="14">
        <v>257812</v>
      </c>
      <c r="D8" s="14">
        <v>47156</v>
      </c>
      <c r="E8" s="19">
        <f t="shared" si="0"/>
        <v>0.18290847594371093</v>
      </c>
    </row>
    <row r="9" spans="1:5" x14ac:dyDescent="0.25">
      <c r="A9" s="11" t="s">
        <v>34</v>
      </c>
      <c r="B9" s="12" t="s">
        <v>9</v>
      </c>
      <c r="C9" s="14">
        <v>31637</v>
      </c>
      <c r="D9" s="14">
        <v>4838</v>
      </c>
      <c r="E9" s="19">
        <f t="shared" si="0"/>
        <v>0.15292221133482947</v>
      </c>
    </row>
    <row r="10" spans="1:5" x14ac:dyDescent="0.25">
      <c r="A10" s="11" t="s">
        <v>34</v>
      </c>
      <c r="B10" s="12" t="s">
        <v>10</v>
      </c>
      <c r="C10" s="14">
        <v>318012</v>
      </c>
      <c r="D10" s="14">
        <v>45919</v>
      </c>
      <c r="E10" s="19">
        <f t="shared" si="0"/>
        <v>0.14439392224192799</v>
      </c>
    </row>
    <row r="11" spans="1:5" x14ac:dyDescent="0.25">
      <c r="A11" s="11" t="s">
        <v>34</v>
      </c>
      <c r="B11" s="12" t="s">
        <v>11</v>
      </c>
      <c r="C11" s="14">
        <v>38175</v>
      </c>
      <c r="D11" s="14">
        <v>6528</v>
      </c>
      <c r="E11" s="19">
        <f t="shared" si="0"/>
        <v>0.17100196463654224</v>
      </c>
    </row>
    <row r="12" spans="1:5" x14ac:dyDescent="0.25">
      <c r="A12" s="11" t="s">
        <v>34</v>
      </c>
      <c r="B12" s="12" t="s">
        <v>12</v>
      </c>
      <c r="C12" s="14">
        <v>6529</v>
      </c>
      <c r="D12" s="14">
        <v>1222</v>
      </c>
      <c r="E12" s="19">
        <f t="shared" si="0"/>
        <v>0.18716495634859856</v>
      </c>
    </row>
    <row r="13" spans="1:5" x14ac:dyDescent="0.25">
      <c r="A13" s="11" t="s">
        <v>34</v>
      </c>
      <c r="B13" s="12" t="s">
        <v>13</v>
      </c>
      <c r="C13" s="14">
        <v>72316</v>
      </c>
      <c r="D13" s="14">
        <v>11267</v>
      </c>
      <c r="E13" s="19">
        <f t="shared" si="0"/>
        <v>0.1558023120747829</v>
      </c>
    </row>
    <row r="14" spans="1:5" x14ac:dyDescent="0.25">
      <c r="A14" s="11" t="s">
        <v>34</v>
      </c>
      <c r="B14" s="12" t="s">
        <v>14</v>
      </c>
      <c r="C14" s="14">
        <v>78505</v>
      </c>
      <c r="D14" s="14">
        <v>14277</v>
      </c>
      <c r="E14" s="19">
        <f t="shared" si="0"/>
        <v>0.18186102796000256</v>
      </c>
    </row>
    <row r="15" spans="1:5" x14ac:dyDescent="0.25">
      <c r="A15" s="11" t="s">
        <v>34</v>
      </c>
      <c r="B15" s="12" t="s">
        <v>15</v>
      </c>
      <c r="C15" s="14">
        <v>33427</v>
      </c>
      <c r="D15" s="14">
        <v>6213</v>
      </c>
      <c r="E15" s="19">
        <f t="shared" si="0"/>
        <v>0.1858677117300386</v>
      </c>
    </row>
    <row r="16" spans="1:5" x14ac:dyDescent="0.25">
      <c r="A16" s="11" t="s">
        <v>34</v>
      </c>
      <c r="B16" s="12" t="s">
        <v>16</v>
      </c>
      <c r="C16" s="14">
        <v>88782</v>
      </c>
      <c r="D16" s="14">
        <v>16895</v>
      </c>
      <c r="E16" s="19">
        <f t="shared" si="0"/>
        <v>0.19029758284336915</v>
      </c>
    </row>
    <row r="17" spans="1:5" x14ac:dyDescent="0.25">
      <c r="A17" s="11" t="s">
        <v>34</v>
      </c>
      <c r="B17" s="12" t="s">
        <v>17</v>
      </c>
      <c r="C17" s="14">
        <v>101247</v>
      </c>
      <c r="D17" s="14">
        <v>17695</v>
      </c>
      <c r="E17" s="19">
        <f t="shared" si="0"/>
        <v>0.17477061048722431</v>
      </c>
    </row>
    <row r="18" spans="1:5" x14ac:dyDescent="0.25">
      <c r="A18" s="11" t="s">
        <v>34</v>
      </c>
      <c r="B18" s="12" t="s">
        <v>18</v>
      </c>
      <c r="C18" s="14">
        <v>18614</v>
      </c>
      <c r="D18" s="14">
        <v>1946</v>
      </c>
      <c r="E18" s="19">
        <f t="shared" si="0"/>
        <v>0.10454496615450735</v>
      </c>
    </row>
    <row r="19" spans="1:5" x14ac:dyDescent="0.25">
      <c r="A19" s="11" t="s">
        <v>34</v>
      </c>
      <c r="B19" s="12" t="s">
        <v>19</v>
      </c>
      <c r="C19" s="14">
        <v>20694</v>
      </c>
      <c r="D19" s="14">
        <v>3820</v>
      </c>
      <c r="E19" s="19">
        <f t="shared" si="0"/>
        <v>0.18459456847395381</v>
      </c>
    </row>
    <row r="20" spans="1:5" x14ac:dyDescent="0.25">
      <c r="A20" s="11" t="s">
        <v>34</v>
      </c>
      <c r="B20" s="12" t="s">
        <v>20</v>
      </c>
      <c r="C20" s="14">
        <v>2271</v>
      </c>
      <c r="D20" s="14">
        <v>280</v>
      </c>
      <c r="E20" s="19">
        <f t="shared" si="0"/>
        <v>0.12329370321444298</v>
      </c>
    </row>
    <row r="21" spans="1:5" x14ac:dyDescent="0.25">
      <c r="A21" s="11" t="s">
        <v>34</v>
      </c>
      <c r="B21" s="12" t="s">
        <v>21</v>
      </c>
      <c r="C21" s="14">
        <v>115072</v>
      </c>
      <c r="D21" s="14">
        <v>17510</v>
      </c>
      <c r="E21" s="19">
        <f t="shared" si="0"/>
        <v>0.15216560066740822</v>
      </c>
    </row>
    <row r="22" spans="1:5" x14ac:dyDescent="0.25">
      <c r="A22" s="11" t="s">
        <v>28</v>
      </c>
      <c r="B22" s="12" t="s">
        <v>2</v>
      </c>
      <c r="C22" s="14">
        <v>23247</v>
      </c>
      <c r="D22" s="14">
        <v>3981</v>
      </c>
      <c r="E22" s="19">
        <f t="shared" si="0"/>
        <v>0.17124790295522002</v>
      </c>
    </row>
    <row r="23" spans="1:5" x14ac:dyDescent="0.25">
      <c r="A23" s="11" t="s">
        <v>34</v>
      </c>
      <c r="B23" s="12" t="s">
        <v>3</v>
      </c>
      <c r="C23" s="14">
        <v>6064</v>
      </c>
      <c r="D23" s="14">
        <v>891</v>
      </c>
      <c r="E23" s="19">
        <f t="shared" si="0"/>
        <v>0.14693271767810026</v>
      </c>
    </row>
    <row r="24" spans="1:5" x14ac:dyDescent="0.25">
      <c r="A24" s="11" t="s">
        <v>34</v>
      </c>
      <c r="B24" s="12" t="s">
        <v>4</v>
      </c>
      <c r="C24" s="14">
        <v>22550</v>
      </c>
      <c r="D24" s="14">
        <v>3324</v>
      </c>
      <c r="E24" s="19">
        <f t="shared" si="0"/>
        <v>0.14740576496674057</v>
      </c>
    </row>
    <row r="25" spans="1:5" x14ac:dyDescent="0.25">
      <c r="A25" s="11" t="s">
        <v>34</v>
      </c>
      <c r="B25" s="12" t="s">
        <v>5</v>
      </c>
      <c r="C25" s="14">
        <v>94744</v>
      </c>
      <c r="D25" s="14">
        <v>14794</v>
      </c>
      <c r="E25" s="19">
        <f t="shared" si="0"/>
        <v>0.15614709110867178</v>
      </c>
    </row>
    <row r="26" spans="1:5" x14ac:dyDescent="0.25">
      <c r="A26" s="11" t="s">
        <v>34</v>
      </c>
      <c r="B26" s="12" t="s">
        <v>6</v>
      </c>
      <c r="C26" s="14">
        <v>98463</v>
      </c>
      <c r="D26" s="14">
        <v>16503</v>
      </c>
      <c r="E26" s="19">
        <f t="shared" si="0"/>
        <v>0.16760610584686633</v>
      </c>
    </row>
    <row r="27" spans="1:5" x14ac:dyDescent="0.25">
      <c r="A27" s="11" t="s">
        <v>34</v>
      </c>
      <c r="B27" s="12" t="s">
        <v>7</v>
      </c>
      <c r="C27" s="14">
        <v>21195</v>
      </c>
      <c r="D27" s="14">
        <v>3223</v>
      </c>
      <c r="E27" s="19">
        <f t="shared" si="0"/>
        <v>0.15206416607690493</v>
      </c>
    </row>
    <row r="28" spans="1:5" x14ac:dyDescent="0.25">
      <c r="A28" s="11" t="s">
        <v>34</v>
      </c>
      <c r="B28" s="12" t="s">
        <v>8</v>
      </c>
      <c r="C28" s="14">
        <v>76320</v>
      </c>
      <c r="D28" s="14">
        <v>12396</v>
      </c>
      <c r="E28" s="19">
        <f t="shared" si="0"/>
        <v>0.16242138364779873</v>
      </c>
    </row>
    <row r="29" spans="1:5" x14ac:dyDescent="0.25">
      <c r="A29" s="11" t="s">
        <v>34</v>
      </c>
      <c r="B29" s="12" t="s">
        <v>9</v>
      </c>
      <c r="C29" s="14">
        <v>39001</v>
      </c>
      <c r="D29" s="14">
        <v>7301</v>
      </c>
      <c r="E29" s="19">
        <f t="shared" si="0"/>
        <v>0.1872003281967129</v>
      </c>
    </row>
    <row r="30" spans="1:5" x14ac:dyDescent="0.25">
      <c r="A30" s="11" t="s">
        <v>34</v>
      </c>
      <c r="B30" s="12" t="s">
        <v>10</v>
      </c>
      <c r="C30" s="14">
        <v>179589</v>
      </c>
      <c r="D30" s="14">
        <v>27524</v>
      </c>
      <c r="E30" s="19">
        <f t="shared" si="0"/>
        <v>0.15326105719169883</v>
      </c>
    </row>
    <row r="31" spans="1:5" x14ac:dyDescent="0.25">
      <c r="A31" s="11" t="s">
        <v>34</v>
      </c>
      <c r="B31" s="12" t="s">
        <v>11</v>
      </c>
      <c r="C31" s="14">
        <v>33109</v>
      </c>
      <c r="D31" s="14">
        <v>5795</v>
      </c>
      <c r="E31" s="19">
        <f t="shared" si="0"/>
        <v>0.17502793802289407</v>
      </c>
    </row>
    <row r="32" spans="1:5" x14ac:dyDescent="0.25">
      <c r="A32" s="11" t="s">
        <v>34</v>
      </c>
      <c r="B32" s="12" t="s">
        <v>12</v>
      </c>
      <c r="C32" s="14">
        <v>3970</v>
      </c>
      <c r="D32" s="14">
        <v>614</v>
      </c>
      <c r="E32" s="19">
        <f t="shared" si="0"/>
        <v>0.15465994962216625</v>
      </c>
    </row>
    <row r="33" spans="1:5" x14ac:dyDescent="0.25">
      <c r="A33" s="11" t="s">
        <v>34</v>
      </c>
      <c r="B33" s="12" t="s">
        <v>13</v>
      </c>
      <c r="C33" s="14">
        <v>106043</v>
      </c>
      <c r="D33" s="14">
        <v>18827</v>
      </c>
      <c r="E33" s="19">
        <f t="shared" si="0"/>
        <v>0.17754118612261063</v>
      </c>
    </row>
    <row r="34" spans="1:5" x14ac:dyDescent="0.25">
      <c r="A34" s="11" t="s">
        <v>34</v>
      </c>
      <c r="B34" s="12" t="s">
        <v>14</v>
      </c>
      <c r="C34" s="14">
        <v>39251</v>
      </c>
      <c r="D34" s="14">
        <v>5612</v>
      </c>
      <c r="E34" s="19">
        <f t="shared" si="0"/>
        <v>0.14297724898728695</v>
      </c>
    </row>
    <row r="35" spans="1:5" x14ac:dyDescent="0.25">
      <c r="A35" s="11" t="s">
        <v>34</v>
      </c>
      <c r="B35" s="12" t="s">
        <v>15</v>
      </c>
      <c r="C35" s="14">
        <v>26964</v>
      </c>
      <c r="D35" s="14">
        <v>4408</v>
      </c>
      <c r="E35" s="19">
        <f t="shared" si="0"/>
        <v>0.16347722889778965</v>
      </c>
    </row>
    <row r="36" spans="1:5" x14ac:dyDescent="0.25">
      <c r="A36" s="11" t="s">
        <v>34</v>
      </c>
      <c r="B36" s="12" t="s">
        <v>16</v>
      </c>
      <c r="C36" s="14">
        <v>52414</v>
      </c>
      <c r="D36" s="14">
        <v>8544</v>
      </c>
      <c r="E36" s="19">
        <f t="shared" si="0"/>
        <v>0.16300988285572557</v>
      </c>
    </row>
    <row r="37" spans="1:5" x14ac:dyDescent="0.25">
      <c r="A37" s="11" t="s">
        <v>34</v>
      </c>
      <c r="B37" s="12" t="s">
        <v>17</v>
      </c>
      <c r="C37" s="14">
        <v>86653</v>
      </c>
      <c r="D37" s="14">
        <v>15846</v>
      </c>
      <c r="E37" s="19">
        <f t="shared" si="0"/>
        <v>0.18286729830473267</v>
      </c>
    </row>
    <row r="38" spans="1:5" x14ac:dyDescent="0.25">
      <c r="A38" s="11" t="s">
        <v>34</v>
      </c>
      <c r="B38" s="12" t="s">
        <v>18</v>
      </c>
      <c r="C38" s="14">
        <v>23399</v>
      </c>
      <c r="D38" s="14">
        <v>3084</v>
      </c>
      <c r="E38" s="19">
        <f t="shared" si="0"/>
        <v>0.13180050429505535</v>
      </c>
    </row>
    <row r="39" spans="1:5" x14ac:dyDescent="0.25">
      <c r="A39" s="11" t="s">
        <v>34</v>
      </c>
      <c r="B39" s="12" t="s">
        <v>19</v>
      </c>
      <c r="C39" s="14">
        <v>21049</v>
      </c>
      <c r="D39" s="14">
        <v>4027</v>
      </c>
      <c r="E39" s="19">
        <f t="shared" si="0"/>
        <v>0.19131550192408189</v>
      </c>
    </row>
    <row r="40" spans="1:5" x14ac:dyDescent="0.25">
      <c r="A40" s="11" t="s">
        <v>34</v>
      </c>
      <c r="B40" s="12" t="s">
        <v>20</v>
      </c>
      <c r="C40" s="14">
        <v>3455</v>
      </c>
      <c r="D40" s="14">
        <v>635</v>
      </c>
      <c r="E40" s="19">
        <f t="shared" si="0"/>
        <v>0.18379160636758321</v>
      </c>
    </row>
    <row r="41" spans="1:5" x14ac:dyDescent="0.25">
      <c r="A41" s="11" t="s">
        <v>34</v>
      </c>
      <c r="B41" s="12" t="s">
        <v>21</v>
      </c>
      <c r="C41" s="14">
        <v>105769</v>
      </c>
      <c r="D41" s="14">
        <v>15124</v>
      </c>
      <c r="E41" s="19">
        <f t="shared" si="0"/>
        <v>0.14299085743459805</v>
      </c>
    </row>
    <row r="42" spans="1:5" x14ac:dyDescent="0.25">
      <c r="A42" s="11" t="s">
        <v>29</v>
      </c>
      <c r="B42" s="12" t="s">
        <v>2</v>
      </c>
      <c r="C42" s="14">
        <v>88391</v>
      </c>
      <c r="D42" s="14">
        <v>27333</v>
      </c>
      <c r="E42" s="19">
        <f t="shared" si="0"/>
        <v>0.30922831509995363</v>
      </c>
    </row>
    <row r="43" spans="1:5" x14ac:dyDescent="0.25">
      <c r="A43" s="11" t="s">
        <v>34</v>
      </c>
      <c r="B43" s="12" t="s">
        <v>3</v>
      </c>
      <c r="C43" s="14">
        <v>39525</v>
      </c>
      <c r="D43" s="14">
        <v>12449</v>
      </c>
      <c r="E43" s="19">
        <f t="shared" si="0"/>
        <v>0.31496521189120807</v>
      </c>
    </row>
    <row r="44" spans="1:5" x14ac:dyDescent="0.25">
      <c r="A44" s="11" t="s">
        <v>34</v>
      </c>
      <c r="B44" s="12" t="s">
        <v>4</v>
      </c>
      <c r="C44" s="14">
        <v>120925</v>
      </c>
      <c r="D44" s="14">
        <v>32113</v>
      </c>
      <c r="E44" s="19">
        <f t="shared" si="0"/>
        <v>0.26556129832540831</v>
      </c>
    </row>
    <row r="45" spans="1:5" x14ac:dyDescent="0.25">
      <c r="A45" s="11" t="s">
        <v>34</v>
      </c>
      <c r="B45" s="12" t="s">
        <v>5</v>
      </c>
      <c r="C45" s="14">
        <v>305796</v>
      </c>
      <c r="D45" s="14">
        <v>86100</v>
      </c>
      <c r="E45" s="19">
        <f t="shared" si="0"/>
        <v>0.28156025585684574</v>
      </c>
    </row>
    <row r="46" spans="1:5" x14ac:dyDescent="0.25">
      <c r="A46" s="11" t="s">
        <v>34</v>
      </c>
      <c r="B46" s="12" t="s">
        <v>6</v>
      </c>
      <c r="C46" s="14">
        <v>241541</v>
      </c>
      <c r="D46" s="14">
        <v>58489</v>
      </c>
      <c r="E46" s="19">
        <f t="shared" si="0"/>
        <v>0.24214936594615408</v>
      </c>
    </row>
    <row r="47" spans="1:5" x14ac:dyDescent="0.25">
      <c r="A47" s="11" t="s">
        <v>34</v>
      </c>
      <c r="B47" s="12" t="s">
        <v>7</v>
      </c>
      <c r="C47" s="14">
        <v>57768</v>
      </c>
      <c r="D47" s="14">
        <v>16329</v>
      </c>
      <c r="E47" s="19">
        <f t="shared" si="0"/>
        <v>0.28266514333194848</v>
      </c>
    </row>
    <row r="48" spans="1:5" x14ac:dyDescent="0.25">
      <c r="A48" s="11" t="s">
        <v>34</v>
      </c>
      <c r="B48" s="12" t="s">
        <v>8</v>
      </c>
      <c r="C48" s="14">
        <v>273504</v>
      </c>
      <c r="D48" s="14">
        <v>73697</v>
      </c>
      <c r="E48" s="19">
        <f t="shared" si="0"/>
        <v>0.26945492570492569</v>
      </c>
    </row>
    <row r="49" spans="1:5" x14ac:dyDescent="0.25">
      <c r="A49" s="11" t="s">
        <v>34</v>
      </c>
      <c r="B49" s="12" t="s">
        <v>9</v>
      </c>
      <c r="C49" s="14">
        <v>88035</v>
      </c>
      <c r="D49" s="14">
        <v>23271</v>
      </c>
      <c r="E49" s="19">
        <f t="shared" si="0"/>
        <v>0.26433804736752425</v>
      </c>
    </row>
    <row r="50" spans="1:5" x14ac:dyDescent="0.25">
      <c r="A50" s="11" t="s">
        <v>34</v>
      </c>
      <c r="B50" s="12" t="s">
        <v>10</v>
      </c>
      <c r="C50" s="14">
        <v>427551</v>
      </c>
      <c r="D50" s="14">
        <v>97186</v>
      </c>
      <c r="E50" s="19">
        <f t="shared" si="0"/>
        <v>0.22730855500279498</v>
      </c>
    </row>
    <row r="51" spans="1:5" x14ac:dyDescent="0.25">
      <c r="A51" s="11" t="s">
        <v>34</v>
      </c>
      <c r="B51" s="12" t="s">
        <v>11</v>
      </c>
      <c r="C51" s="14">
        <v>98296</v>
      </c>
      <c r="D51" s="14">
        <v>26748</v>
      </c>
      <c r="E51" s="19">
        <f t="shared" si="0"/>
        <v>0.27211687149019287</v>
      </c>
    </row>
    <row r="52" spans="1:5" x14ac:dyDescent="0.25">
      <c r="A52" s="11" t="s">
        <v>34</v>
      </c>
      <c r="B52" s="12" t="s">
        <v>12</v>
      </c>
      <c r="C52" s="14">
        <v>23426</v>
      </c>
      <c r="D52" s="14">
        <v>7843</v>
      </c>
      <c r="E52" s="19">
        <f t="shared" si="0"/>
        <v>0.33479894134722105</v>
      </c>
    </row>
    <row r="53" spans="1:5" x14ac:dyDescent="0.25">
      <c r="A53" s="11" t="s">
        <v>34</v>
      </c>
      <c r="B53" s="12" t="s">
        <v>13</v>
      </c>
      <c r="C53" s="14">
        <v>254544</v>
      </c>
      <c r="D53" s="14">
        <v>66778</v>
      </c>
      <c r="E53" s="19">
        <f t="shared" si="0"/>
        <v>0.26234364196366838</v>
      </c>
    </row>
    <row r="54" spans="1:5" x14ac:dyDescent="0.25">
      <c r="A54" s="11" t="s">
        <v>34</v>
      </c>
      <c r="B54" s="12" t="s">
        <v>14</v>
      </c>
      <c r="C54" s="14">
        <v>244898</v>
      </c>
      <c r="D54" s="14">
        <v>63488</v>
      </c>
      <c r="E54" s="19">
        <f t="shared" si="0"/>
        <v>0.25924262345956278</v>
      </c>
    </row>
    <row r="55" spans="1:5" x14ac:dyDescent="0.25">
      <c r="A55" s="11" t="s">
        <v>34</v>
      </c>
      <c r="B55" s="12" t="s">
        <v>15</v>
      </c>
      <c r="C55" s="14">
        <v>100894</v>
      </c>
      <c r="D55" s="14">
        <v>25610</v>
      </c>
      <c r="E55" s="19">
        <f t="shared" si="0"/>
        <v>0.25383075306757585</v>
      </c>
    </row>
    <row r="56" spans="1:5" x14ac:dyDescent="0.25">
      <c r="A56" s="11" t="s">
        <v>34</v>
      </c>
      <c r="B56" s="12" t="s">
        <v>16</v>
      </c>
      <c r="C56" s="14">
        <v>280804</v>
      </c>
      <c r="D56" s="14">
        <v>76380</v>
      </c>
      <c r="E56" s="19">
        <f t="shared" si="0"/>
        <v>0.27200467229811542</v>
      </c>
    </row>
    <row r="57" spans="1:5" x14ac:dyDescent="0.25">
      <c r="A57" s="11" t="s">
        <v>34</v>
      </c>
      <c r="B57" s="12" t="s">
        <v>17</v>
      </c>
      <c r="C57" s="14">
        <v>215879</v>
      </c>
      <c r="D57" s="14">
        <v>59747</v>
      </c>
      <c r="E57" s="19">
        <f t="shared" si="0"/>
        <v>0.27676151918435793</v>
      </c>
    </row>
    <row r="58" spans="1:5" x14ac:dyDescent="0.25">
      <c r="A58" s="11" t="s">
        <v>34</v>
      </c>
      <c r="B58" s="12" t="s">
        <v>18</v>
      </c>
      <c r="C58" s="14">
        <v>64753</v>
      </c>
      <c r="D58" s="14">
        <v>13781</v>
      </c>
      <c r="E58" s="19">
        <f t="shared" si="0"/>
        <v>0.21282411625716183</v>
      </c>
    </row>
    <row r="59" spans="1:5" x14ac:dyDescent="0.25">
      <c r="A59" s="11" t="s">
        <v>34</v>
      </c>
      <c r="B59" s="12" t="s">
        <v>19</v>
      </c>
      <c r="C59" s="14">
        <v>50957</v>
      </c>
      <c r="D59" s="14">
        <v>15393</v>
      </c>
      <c r="E59" s="19">
        <f t="shared" si="0"/>
        <v>0.30207822281531488</v>
      </c>
    </row>
    <row r="60" spans="1:5" x14ac:dyDescent="0.25">
      <c r="A60" s="11" t="s">
        <v>34</v>
      </c>
      <c r="B60" s="12" t="s">
        <v>20</v>
      </c>
      <c r="C60" s="14">
        <v>6868</v>
      </c>
      <c r="D60" s="14">
        <v>1974</v>
      </c>
      <c r="E60" s="19">
        <f t="shared" si="0"/>
        <v>0.28741991846243448</v>
      </c>
    </row>
    <row r="61" spans="1:5" x14ac:dyDescent="0.25">
      <c r="A61" s="11" t="s">
        <v>34</v>
      </c>
      <c r="B61" s="12" t="s">
        <v>21</v>
      </c>
      <c r="C61" s="14">
        <v>259327</v>
      </c>
      <c r="D61" s="14">
        <v>61729</v>
      </c>
      <c r="E61" s="19">
        <f t="shared" si="0"/>
        <v>0.23803537618527959</v>
      </c>
    </row>
    <row r="62" spans="1:5" x14ac:dyDescent="0.25">
      <c r="A62" s="11" t="s">
        <v>30</v>
      </c>
      <c r="B62" s="12" t="s">
        <v>2</v>
      </c>
      <c r="C62" s="14">
        <v>2632</v>
      </c>
      <c r="D62" s="14">
        <v>697</v>
      </c>
      <c r="E62" s="19">
        <f t="shared" si="0"/>
        <v>0.26481762917933133</v>
      </c>
    </row>
    <row r="63" spans="1:5" x14ac:dyDescent="0.25">
      <c r="A63" s="11" t="s">
        <v>34</v>
      </c>
      <c r="B63" s="12" t="s">
        <v>3</v>
      </c>
      <c r="C63" s="14">
        <v>2347</v>
      </c>
      <c r="D63" s="14">
        <v>584</v>
      </c>
      <c r="E63" s="19">
        <f t="shared" si="0"/>
        <v>0.24882829143587559</v>
      </c>
    </row>
    <row r="64" spans="1:5" x14ac:dyDescent="0.25">
      <c r="A64" s="11" t="s">
        <v>34</v>
      </c>
      <c r="B64" s="12" t="s">
        <v>4</v>
      </c>
      <c r="C64" s="14">
        <v>5079</v>
      </c>
      <c r="D64" s="14">
        <v>1087</v>
      </c>
      <c r="E64" s="19">
        <f t="shared" si="0"/>
        <v>0.21401850758023233</v>
      </c>
    </row>
    <row r="65" spans="1:5" x14ac:dyDescent="0.25">
      <c r="A65" s="11" t="s">
        <v>34</v>
      </c>
      <c r="B65" s="12" t="s">
        <v>5</v>
      </c>
      <c r="C65" s="14">
        <v>16022</v>
      </c>
      <c r="D65" s="14">
        <v>3121</v>
      </c>
      <c r="E65" s="19">
        <f t="shared" si="0"/>
        <v>0.19479465734614904</v>
      </c>
    </row>
    <row r="66" spans="1:5" x14ac:dyDescent="0.25">
      <c r="A66" s="11" t="s">
        <v>34</v>
      </c>
      <c r="B66" s="12" t="s">
        <v>6</v>
      </c>
      <c r="C66" s="14">
        <v>7600</v>
      </c>
      <c r="D66" s="14">
        <v>1329</v>
      </c>
      <c r="E66" s="19">
        <f t="shared" si="0"/>
        <v>0.17486842105263159</v>
      </c>
    </row>
    <row r="67" spans="1:5" x14ac:dyDescent="0.25">
      <c r="A67" s="11" t="s">
        <v>34</v>
      </c>
      <c r="B67" s="12" t="s">
        <v>7</v>
      </c>
      <c r="C67" s="14">
        <v>1207</v>
      </c>
      <c r="D67" s="14">
        <v>260</v>
      </c>
      <c r="E67" s="19">
        <f t="shared" ref="E67:E122" si="1">(D67/C67)</f>
        <v>0.21541010770505387</v>
      </c>
    </row>
    <row r="68" spans="1:5" x14ac:dyDescent="0.25">
      <c r="A68" s="11" t="s">
        <v>34</v>
      </c>
      <c r="B68" s="12" t="s">
        <v>8</v>
      </c>
      <c r="C68" s="14">
        <v>19184</v>
      </c>
      <c r="D68" s="14">
        <v>4246</v>
      </c>
      <c r="E68" s="19">
        <f t="shared" si="1"/>
        <v>0.2213302752293578</v>
      </c>
    </row>
    <row r="69" spans="1:5" x14ac:dyDescent="0.25">
      <c r="A69" s="11" t="s">
        <v>34</v>
      </c>
      <c r="B69" s="12" t="s">
        <v>9</v>
      </c>
      <c r="C69" s="14">
        <v>2781</v>
      </c>
      <c r="D69" s="14">
        <v>510</v>
      </c>
      <c r="E69" s="19">
        <f t="shared" si="1"/>
        <v>0.18338727076591155</v>
      </c>
    </row>
    <row r="70" spans="1:5" x14ac:dyDescent="0.25">
      <c r="A70" s="11" t="s">
        <v>34</v>
      </c>
      <c r="B70" s="12" t="s">
        <v>10</v>
      </c>
      <c r="C70" s="14">
        <v>18841</v>
      </c>
      <c r="D70" s="14">
        <v>3134</v>
      </c>
      <c r="E70" s="19">
        <f t="shared" si="1"/>
        <v>0.16633936627567539</v>
      </c>
    </row>
    <row r="71" spans="1:5" x14ac:dyDescent="0.25">
      <c r="A71" s="11" t="s">
        <v>34</v>
      </c>
      <c r="B71" s="12" t="s">
        <v>11</v>
      </c>
      <c r="C71" s="14">
        <v>2653</v>
      </c>
      <c r="D71" s="14">
        <v>607</v>
      </c>
      <c r="E71" s="19">
        <f t="shared" si="1"/>
        <v>0.22879758763663777</v>
      </c>
    </row>
    <row r="72" spans="1:5" x14ac:dyDescent="0.25">
      <c r="A72" s="11" t="s">
        <v>34</v>
      </c>
      <c r="B72" s="12" t="s">
        <v>12</v>
      </c>
      <c r="C72" s="14">
        <v>779</v>
      </c>
      <c r="D72" s="14">
        <v>205</v>
      </c>
      <c r="E72" s="19">
        <f t="shared" si="1"/>
        <v>0.26315789473684209</v>
      </c>
    </row>
    <row r="73" spans="1:5" x14ac:dyDescent="0.25">
      <c r="A73" s="11" t="s">
        <v>34</v>
      </c>
      <c r="B73" s="12" t="s">
        <v>13</v>
      </c>
      <c r="C73" s="14">
        <v>5766</v>
      </c>
      <c r="D73" s="14">
        <v>1264</v>
      </c>
      <c r="E73" s="19">
        <f t="shared" si="1"/>
        <v>0.21921609434616718</v>
      </c>
    </row>
    <row r="74" spans="1:5" x14ac:dyDescent="0.25">
      <c r="A74" s="11" t="s">
        <v>34</v>
      </c>
      <c r="B74" s="12" t="s">
        <v>14</v>
      </c>
      <c r="C74" s="14">
        <v>13298</v>
      </c>
      <c r="D74" s="14">
        <v>2796</v>
      </c>
      <c r="E74" s="19">
        <f t="shared" si="1"/>
        <v>0.2102571815310573</v>
      </c>
    </row>
    <row r="75" spans="1:5" x14ac:dyDescent="0.25">
      <c r="A75" s="11" t="s">
        <v>34</v>
      </c>
      <c r="B75" s="12" t="s">
        <v>15</v>
      </c>
      <c r="C75" s="14">
        <v>4749</v>
      </c>
      <c r="D75" s="14">
        <v>1362</v>
      </c>
      <c r="E75" s="19">
        <f t="shared" si="1"/>
        <v>0.28679722046746686</v>
      </c>
    </row>
    <row r="76" spans="1:5" x14ac:dyDescent="0.25">
      <c r="A76" s="11" t="s">
        <v>34</v>
      </c>
      <c r="B76" s="12" t="s">
        <v>16</v>
      </c>
      <c r="C76" s="14">
        <v>26147</v>
      </c>
      <c r="D76" s="14">
        <v>6046</v>
      </c>
      <c r="E76" s="19">
        <f t="shared" si="1"/>
        <v>0.23123111638046429</v>
      </c>
    </row>
    <row r="77" spans="1:5" x14ac:dyDescent="0.25">
      <c r="A77" s="11" t="s">
        <v>34</v>
      </c>
      <c r="B77" s="12" t="s">
        <v>17</v>
      </c>
      <c r="C77" s="14">
        <v>6788</v>
      </c>
      <c r="D77" s="14">
        <v>1218</v>
      </c>
      <c r="E77" s="19">
        <f t="shared" si="1"/>
        <v>0.17943429581614614</v>
      </c>
    </row>
    <row r="78" spans="1:5" x14ac:dyDescent="0.25">
      <c r="A78" s="11" t="s">
        <v>34</v>
      </c>
      <c r="B78" s="12" t="s">
        <v>18</v>
      </c>
      <c r="C78" s="14">
        <v>1681</v>
      </c>
      <c r="D78" s="14">
        <v>276</v>
      </c>
      <c r="E78" s="19">
        <f t="shared" si="1"/>
        <v>0.16418798334324808</v>
      </c>
    </row>
    <row r="79" spans="1:5" x14ac:dyDescent="0.25">
      <c r="A79" s="11" t="s">
        <v>34</v>
      </c>
      <c r="B79" s="12" t="s">
        <v>19</v>
      </c>
      <c r="C79" s="14">
        <v>1551</v>
      </c>
      <c r="D79" s="14">
        <v>374</v>
      </c>
      <c r="E79" s="19">
        <f t="shared" si="1"/>
        <v>0.24113475177304963</v>
      </c>
    </row>
    <row r="80" spans="1:5" x14ac:dyDescent="0.25">
      <c r="A80" s="11" t="s">
        <v>34</v>
      </c>
      <c r="B80" s="12" t="s">
        <v>20</v>
      </c>
      <c r="C80" s="14">
        <v>268</v>
      </c>
      <c r="D80" s="14">
        <v>59</v>
      </c>
      <c r="E80" s="19">
        <f t="shared" si="1"/>
        <v>0.22014925373134328</v>
      </c>
    </row>
    <row r="81" spans="1:5" x14ac:dyDescent="0.25">
      <c r="A81" s="11" t="s">
        <v>34</v>
      </c>
      <c r="B81" s="12" t="s">
        <v>21</v>
      </c>
      <c r="C81" s="14">
        <v>5744</v>
      </c>
      <c r="D81" s="14">
        <v>1137</v>
      </c>
      <c r="E81" s="19">
        <f t="shared" si="1"/>
        <v>0.19794568245125349</v>
      </c>
    </row>
    <row r="82" spans="1:5" x14ac:dyDescent="0.25">
      <c r="A82" s="11" t="s">
        <v>31</v>
      </c>
      <c r="B82" s="12" t="s">
        <v>2</v>
      </c>
      <c r="C82" s="14">
        <v>581</v>
      </c>
      <c r="D82" s="14">
        <v>37</v>
      </c>
      <c r="E82" s="19">
        <f t="shared" si="1"/>
        <v>6.3683304647160072E-2</v>
      </c>
    </row>
    <row r="83" spans="1:5" x14ac:dyDescent="0.25">
      <c r="A83" s="11" t="s">
        <v>34</v>
      </c>
      <c r="B83" s="12" t="s">
        <v>3</v>
      </c>
      <c r="C83" s="14">
        <v>382</v>
      </c>
      <c r="D83" s="14">
        <v>22</v>
      </c>
      <c r="E83" s="19">
        <f t="shared" si="1"/>
        <v>5.7591623036649213E-2</v>
      </c>
    </row>
    <row r="84" spans="1:5" x14ac:dyDescent="0.25">
      <c r="A84" s="11" t="s">
        <v>34</v>
      </c>
      <c r="B84" s="12" t="s">
        <v>4</v>
      </c>
      <c r="C84" s="14">
        <v>649</v>
      </c>
      <c r="D84" s="14">
        <v>38</v>
      </c>
      <c r="E84" s="19">
        <f t="shared" si="1"/>
        <v>5.8551617873651769E-2</v>
      </c>
    </row>
    <row r="85" spans="1:5" x14ac:dyDescent="0.25">
      <c r="A85" s="11" t="s">
        <v>34</v>
      </c>
      <c r="B85" s="12" t="s">
        <v>5</v>
      </c>
      <c r="C85" s="14">
        <v>2464</v>
      </c>
      <c r="D85" s="14">
        <v>114</v>
      </c>
      <c r="E85" s="19">
        <f t="shared" si="1"/>
        <v>4.6266233766233768E-2</v>
      </c>
    </row>
    <row r="86" spans="1:5" x14ac:dyDescent="0.25">
      <c r="A86" s="11" t="s">
        <v>34</v>
      </c>
      <c r="B86" s="12" t="s">
        <v>6</v>
      </c>
      <c r="C86" s="14">
        <v>1580</v>
      </c>
      <c r="D86" s="14">
        <v>95</v>
      </c>
      <c r="E86" s="19">
        <f t="shared" si="1"/>
        <v>6.0126582278481014E-2</v>
      </c>
    </row>
    <row r="87" spans="1:5" x14ac:dyDescent="0.25">
      <c r="A87" s="11" t="s">
        <v>34</v>
      </c>
      <c r="B87" s="12" t="s">
        <v>7</v>
      </c>
      <c r="C87" s="14">
        <v>251</v>
      </c>
      <c r="D87" s="14">
        <v>10</v>
      </c>
      <c r="E87" s="19">
        <f t="shared" si="1"/>
        <v>3.9840637450199202E-2</v>
      </c>
    </row>
    <row r="88" spans="1:5" x14ac:dyDescent="0.25">
      <c r="A88" s="11" t="s">
        <v>34</v>
      </c>
      <c r="B88" s="12" t="s">
        <v>8</v>
      </c>
      <c r="C88" s="14">
        <v>3550</v>
      </c>
      <c r="D88" s="14">
        <v>238</v>
      </c>
      <c r="E88" s="19">
        <f t="shared" si="1"/>
        <v>6.7042253521126763E-2</v>
      </c>
    </row>
    <row r="89" spans="1:5" x14ac:dyDescent="0.25">
      <c r="A89" s="11" t="s">
        <v>34</v>
      </c>
      <c r="B89" s="12" t="s">
        <v>9</v>
      </c>
      <c r="C89" s="14">
        <v>952</v>
      </c>
      <c r="D89" s="14">
        <v>96</v>
      </c>
      <c r="E89" s="19">
        <f t="shared" si="1"/>
        <v>0.10084033613445378</v>
      </c>
    </row>
    <row r="90" spans="1:5" x14ac:dyDescent="0.25">
      <c r="A90" s="11" t="s">
        <v>34</v>
      </c>
      <c r="B90" s="12" t="s">
        <v>10</v>
      </c>
      <c r="C90" s="14">
        <v>2331</v>
      </c>
      <c r="D90" s="14">
        <v>122</v>
      </c>
      <c r="E90" s="19">
        <f t="shared" si="1"/>
        <v>5.2338052338052339E-2</v>
      </c>
    </row>
    <row r="91" spans="1:5" x14ac:dyDescent="0.25">
      <c r="A91" s="11" t="s">
        <v>34</v>
      </c>
      <c r="B91" s="12" t="s">
        <v>11</v>
      </c>
      <c r="C91" s="14">
        <v>475</v>
      </c>
      <c r="D91" s="14">
        <v>19</v>
      </c>
      <c r="E91" s="19">
        <f t="shared" si="1"/>
        <v>0.04</v>
      </c>
    </row>
    <row r="92" spans="1:5" x14ac:dyDescent="0.25">
      <c r="A92" s="11" t="s">
        <v>34</v>
      </c>
      <c r="B92" s="12" t="s">
        <v>12</v>
      </c>
      <c r="C92" s="14">
        <v>135</v>
      </c>
      <c r="D92" s="14">
        <v>11</v>
      </c>
      <c r="E92" s="19">
        <f t="shared" si="1"/>
        <v>8.1481481481481488E-2</v>
      </c>
    </row>
    <row r="93" spans="1:5" x14ac:dyDescent="0.25">
      <c r="A93" s="11" t="s">
        <v>34</v>
      </c>
      <c r="B93" s="12" t="s">
        <v>13</v>
      </c>
      <c r="C93" s="14">
        <v>1218</v>
      </c>
      <c r="D93" s="14">
        <v>89</v>
      </c>
      <c r="E93" s="19">
        <f t="shared" si="1"/>
        <v>7.3070607553366168E-2</v>
      </c>
    </row>
    <row r="94" spans="1:5" x14ac:dyDescent="0.25">
      <c r="A94" s="11" t="s">
        <v>34</v>
      </c>
      <c r="B94" s="12" t="s">
        <v>14</v>
      </c>
      <c r="C94" s="14">
        <v>1545</v>
      </c>
      <c r="D94" s="14">
        <v>77</v>
      </c>
      <c r="E94" s="19">
        <f t="shared" si="1"/>
        <v>4.983818770226537E-2</v>
      </c>
    </row>
    <row r="95" spans="1:5" x14ac:dyDescent="0.25">
      <c r="A95" s="11" t="s">
        <v>34</v>
      </c>
      <c r="B95" s="12" t="s">
        <v>15</v>
      </c>
      <c r="C95" s="14">
        <v>658</v>
      </c>
      <c r="D95" s="14">
        <v>44</v>
      </c>
      <c r="E95" s="19">
        <f t="shared" si="1"/>
        <v>6.6869300911854099E-2</v>
      </c>
    </row>
    <row r="96" spans="1:5" x14ac:dyDescent="0.25">
      <c r="A96" s="11" t="s">
        <v>34</v>
      </c>
      <c r="B96" s="12" t="s">
        <v>16</v>
      </c>
      <c r="C96" s="14">
        <v>1930</v>
      </c>
      <c r="D96" s="14">
        <v>104</v>
      </c>
      <c r="E96" s="19">
        <f t="shared" si="1"/>
        <v>5.3886010362694303E-2</v>
      </c>
    </row>
    <row r="97" spans="1:5" x14ac:dyDescent="0.25">
      <c r="A97" s="11" t="s">
        <v>34</v>
      </c>
      <c r="B97" s="12" t="s">
        <v>17</v>
      </c>
      <c r="C97" s="14">
        <v>1345</v>
      </c>
      <c r="D97" s="14">
        <v>90</v>
      </c>
      <c r="E97" s="19">
        <f t="shared" si="1"/>
        <v>6.6914498141263934E-2</v>
      </c>
    </row>
    <row r="98" spans="1:5" x14ac:dyDescent="0.25">
      <c r="A98" s="11" t="s">
        <v>34</v>
      </c>
      <c r="B98" s="12" t="s">
        <v>18</v>
      </c>
      <c r="C98" s="14">
        <v>318</v>
      </c>
      <c r="D98" s="14">
        <v>8</v>
      </c>
      <c r="E98" s="19">
        <f t="shared" si="1"/>
        <v>2.5157232704402517E-2</v>
      </c>
    </row>
    <row r="99" spans="1:5" x14ac:dyDescent="0.25">
      <c r="A99" s="11" t="s">
        <v>34</v>
      </c>
      <c r="B99" s="12" t="s">
        <v>19</v>
      </c>
      <c r="C99" s="14">
        <v>456</v>
      </c>
      <c r="D99" s="14">
        <v>33</v>
      </c>
      <c r="E99" s="19">
        <f t="shared" si="1"/>
        <v>7.2368421052631582E-2</v>
      </c>
    </row>
    <row r="100" spans="1:5" x14ac:dyDescent="0.25">
      <c r="A100" s="11" t="s">
        <v>34</v>
      </c>
      <c r="B100" s="12" t="s">
        <v>20</v>
      </c>
      <c r="C100" s="14">
        <v>42</v>
      </c>
      <c r="D100" s="14">
        <v>4</v>
      </c>
      <c r="E100" s="19">
        <f t="shared" si="1"/>
        <v>9.5238095238095233E-2</v>
      </c>
    </row>
    <row r="101" spans="1:5" x14ac:dyDescent="0.25">
      <c r="A101" s="11" t="s">
        <v>34</v>
      </c>
      <c r="B101" s="12" t="s">
        <v>21</v>
      </c>
      <c r="C101" s="14">
        <v>1553</v>
      </c>
      <c r="D101" s="14">
        <v>50</v>
      </c>
      <c r="E101" s="19">
        <f t="shared" si="1"/>
        <v>3.2195750160978753E-2</v>
      </c>
    </row>
    <row r="102" spans="1:5" x14ac:dyDescent="0.25">
      <c r="A102" s="11" t="s">
        <v>32</v>
      </c>
      <c r="B102" s="12" t="s">
        <v>2</v>
      </c>
      <c r="C102" s="14">
        <v>823</v>
      </c>
      <c r="D102" s="14">
        <v>89</v>
      </c>
      <c r="E102" s="19">
        <f t="shared" si="1"/>
        <v>0.10814094775212636</v>
      </c>
    </row>
    <row r="103" spans="1:5" x14ac:dyDescent="0.25">
      <c r="A103" s="11" t="s">
        <v>34</v>
      </c>
      <c r="B103" s="12" t="s">
        <v>3</v>
      </c>
      <c r="C103" s="14">
        <v>481</v>
      </c>
      <c r="D103" s="14">
        <v>64</v>
      </c>
      <c r="E103" s="19">
        <f t="shared" si="1"/>
        <v>0.13305613305613306</v>
      </c>
    </row>
    <row r="104" spans="1:5" x14ac:dyDescent="0.25">
      <c r="A104" s="11" t="s">
        <v>34</v>
      </c>
      <c r="B104" s="12" t="s">
        <v>4</v>
      </c>
      <c r="C104" s="14">
        <v>1153</v>
      </c>
      <c r="D104" s="14">
        <v>201</v>
      </c>
      <c r="E104" s="19">
        <f t="shared" si="1"/>
        <v>0.17432784041630528</v>
      </c>
    </row>
    <row r="105" spans="1:5" x14ac:dyDescent="0.25">
      <c r="A105" s="11" t="s">
        <v>34</v>
      </c>
      <c r="B105" s="12" t="s">
        <v>5</v>
      </c>
      <c r="C105" s="14">
        <v>3796</v>
      </c>
      <c r="D105" s="14">
        <v>586</v>
      </c>
      <c r="E105" s="19">
        <f t="shared" si="1"/>
        <v>0.15437302423603794</v>
      </c>
    </row>
    <row r="106" spans="1:5" x14ac:dyDescent="0.25">
      <c r="A106" s="11" t="s">
        <v>34</v>
      </c>
      <c r="B106" s="12" t="s">
        <v>6</v>
      </c>
      <c r="C106" s="14">
        <v>3642</v>
      </c>
      <c r="D106" s="14">
        <v>343</v>
      </c>
      <c r="E106" s="19">
        <f t="shared" si="1"/>
        <v>9.4179022515101588E-2</v>
      </c>
    </row>
    <row r="107" spans="1:5" x14ac:dyDescent="0.25">
      <c r="A107" s="11" t="s">
        <v>34</v>
      </c>
      <c r="B107" s="12" t="s">
        <v>7</v>
      </c>
      <c r="C107" s="14">
        <v>774</v>
      </c>
      <c r="D107" s="14">
        <v>89</v>
      </c>
      <c r="E107" s="19">
        <f t="shared" si="1"/>
        <v>0.11498708010335917</v>
      </c>
    </row>
    <row r="108" spans="1:5" x14ac:dyDescent="0.25">
      <c r="A108" s="11" t="s">
        <v>34</v>
      </c>
      <c r="B108" s="12" t="s">
        <v>8</v>
      </c>
      <c r="C108" s="14">
        <v>4791</v>
      </c>
      <c r="D108" s="14">
        <v>754</v>
      </c>
      <c r="E108" s="19">
        <f t="shared" si="1"/>
        <v>0.15737841786683365</v>
      </c>
    </row>
    <row r="109" spans="1:5" x14ac:dyDescent="0.25">
      <c r="A109" s="11" t="s">
        <v>34</v>
      </c>
      <c r="B109" s="12" t="s">
        <v>9</v>
      </c>
      <c r="C109" s="14">
        <v>1012</v>
      </c>
      <c r="D109" s="14">
        <v>116</v>
      </c>
      <c r="E109" s="19">
        <f t="shared" si="1"/>
        <v>0.11462450592885376</v>
      </c>
    </row>
    <row r="110" spans="1:5" x14ac:dyDescent="0.25">
      <c r="A110" s="11" t="s">
        <v>34</v>
      </c>
      <c r="B110" s="12" t="s">
        <v>10</v>
      </c>
      <c r="C110" s="14">
        <v>7566</v>
      </c>
      <c r="D110" s="14">
        <v>1036</v>
      </c>
      <c r="E110" s="19">
        <f t="shared" si="1"/>
        <v>0.13692836373248746</v>
      </c>
    </row>
    <row r="111" spans="1:5" x14ac:dyDescent="0.25">
      <c r="A111" s="11" t="s">
        <v>34</v>
      </c>
      <c r="B111" s="12" t="s">
        <v>11</v>
      </c>
      <c r="C111" s="14">
        <v>865</v>
      </c>
      <c r="D111" s="14">
        <v>72</v>
      </c>
      <c r="E111" s="19">
        <f t="shared" si="1"/>
        <v>8.3236994219653179E-2</v>
      </c>
    </row>
    <row r="112" spans="1:5" x14ac:dyDescent="0.25">
      <c r="A112" s="11" t="s">
        <v>34</v>
      </c>
      <c r="B112" s="12" t="s">
        <v>12</v>
      </c>
      <c r="C112" s="14">
        <v>180</v>
      </c>
      <c r="D112" s="14">
        <v>17</v>
      </c>
      <c r="E112" s="19">
        <f t="shared" si="1"/>
        <v>9.4444444444444442E-2</v>
      </c>
    </row>
    <row r="113" spans="1:5" x14ac:dyDescent="0.25">
      <c r="A113" s="11" t="s">
        <v>34</v>
      </c>
      <c r="B113" s="12" t="s">
        <v>13</v>
      </c>
      <c r="C113" s="14">
        <v>2975</v>
      </c>
      <c r="D113" s="14">
        <v>396</v>
      </c>
      <c r="E113" s="19">
        <f t="shared" si="1"/>
        <v>0.13310924369747898</v>
      </c>
    </row>
    <row r="114" spans="1:5" x14ac:dyDescent="0.25">
      <c r="A114" s="11" t="s">
        <v>34</v>
      </c>
      <c r="B114" s="12" t="s">
        <v>14</v>
      </c>
      <c r="C114" s="14">
        <v>2021</v>
      </c>
      <c r="D114" s="14">
        <v>294</v>
      </c>
      <c r="E114" s="19">
        <f t="shared" si="1"/>
        <v>0.1454725383473528</v>
      </c>
    </row>
    <row r="115" spans="1:5" x14ac:dyDescent="0.25">
      <c r="A115" s="11" t="s">
        <v>34</v>
      </c>
      <c r="B115" s="12" t="s">
        <v>15</v>
      </c>
      <c r="C115" s="14">
        <v>768</v>
      </c>
      <c r="D115" s="14">
        <v>118</v>
      </c>
      <c r="E115" s="19">
        <f t="shared" si="1"/>
        <v>0.15364583333333334</v>
      </c>
    </row>
    <row r="116" spans="1:5" x14ac:dyDescent="0.25">
      <c r="A116" s="11" t="s">
        <v>34</v>
      </c>
      <c r="B116" s="12" t="s">
        <v>16</v>
      </c>
      <c r="C116" s="14">
        <v>5082</v>
      </c>
      <c r="D116" s="14">
        <v>861</v>
      </c>
      <c r="E116" s="19">
        <f t="shared" si="1"/>
        <v>0.16942148760330578</v>
      </c>
    </row>
    <row r="117" spans="1:5" x14ac:dyDescent="0.25">
      <c r="A117" s="11" t="s">
        <v>34</v>
      </c>
      <c r="B117" s="12" t="s">
        <v>17</v>
      </c>
      <c r="C117" s="14">
        <v>2845</v>
      </c>
      <c r="D117" s="14">
        <v>414</v>
      </c>
      <c r="E117" s="19">
        <f t="shared" si="1"/>
        <v>0.14551845342706501</v>
      </c>
    </row>
    <row r="118" spans="1:5" x14ac:dyDescent="0.25">
      <c r="A118" s="11" t="s">
        <v>34</v>
      </c>
      <c r="B118" s="12" t="s">
        <v>18</v>
      </c>
      <c r="C118" s="14">
        <v>927</v>
      </c>
      <c r="D118" s="14">
        <v>98</v>
      </c>
      <c r="E118" s="19">
        <f t="shared" si="1"/>
        <v>0.10571736785329018</v>
      </c>
    </row>
    <row r="119" spans="1:5" x14ac:dyDescent="0.25">
      <c r="A119" s="11" t="s">
        <v>34</v>
      </c>
      <c r="B119" s="12" t="s">
        <v>19</v>
      </c>
      <c r="C119" s="14">
        <v>668</v>
      </c>
      <c r="D119" s="14">
        <v>43</v>
      </c>
      <c r="E119" s="19">
        <f t="shared" si="1"/>
        <v>6.4371257485029934E-2</v>
      </c>
    </row>
    <row r="120" spans="1:5" x14ac:dyDescent="0.25">
      <c r="A120" s="11" t="s">
        <v>34</v>
      </c>
      <c r="B120" s="12" t="s">
        <v>20</v>
      </c>
      <c r="C120" s="14">
        <v>108</v>
      </c>
      <c r="D120" s="14">
        <v>12</v>
      </c>
      <c r="E120" s="19">
        <f t="shared" si="1"/>
        <v>0.1111111111111111</v>
      </c>
    </row>
    <row r="121" spans="1:5" x14ac:dyDescent="0.25">
      <c r="A121" s="11" t="s">
        <v>34</v>
      </c>
      <c r="B121" s="12" t="s">
        <v>21</v>
      </c>
      <c r="C121" s="14">
        <v>2742</v>
      </c>
      <c r="D121" s="14">
        <v>265</v>
      </c>
      <c r="E121" s="19">
        <f t="shared" si="1"/>
        <v>9.6644784828592262E-2</v>
      </c>
    </row>
    <row r="122" spans="1:5" x14ac:dyDescent="0.25">
      <c r="A122" s="10" t="s">
        <v>22</v>
      </c>
      <c r="B122" s="18" t="s">
        <v>34</v>
      </c>
      <c r="C122" s="16">
        <v>6057647</v>
      </c>
      <c r="D122" s="16">
        <v>1312451</v>
      </c>
      <c r="E122" s="17">
        <f t="shared" si="1"/>
        <v>0.21666019825849872</v>
      </c>
    </row>
    <row r="123" spans="1:5" x14ac:dyDescent="0.25">
      <c r="A123" t="s">
        <v>24</v>
      </c>
    </row>
  </sheetData>
  <mergeCells count="7">
    <mergeCell ref="A122:B122"/>
    <mergeCell ref="A2:A21"/>
    <mergeCell ref="A22:A41"/>
    <mergeCell ref="A42:A61"/>
    <mergeCell ref="A62:A81"/>
    <mergeCell ref="A82:A101"/>
    <mergeCell ref="A102:A1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8" sqref="F8"/>
    </sheetView>
  </sheetViews>
  <sheetFormatPr defaultRowHeight="15" x14ac:dyDescent="0.25"/>
  <cols>
    <col min="1" max="1" width="35" customWidth="1"/>
    <col min="2" max="2" width="25.85546875" customWidth="1"/>
    <col min="3" max="3" width="19.42578125" customWidth="1"/>
    <col min="4" max="4" width="20.28515625" customWidth="1"/>
  </cols>
  <sheetData>
    <row r="1" spans="1:4" ht="27" x14ac:dyDescent="0.35">
      <c r="A1" s="4" t="s">
        <v>35</v>
      </c>
      <c r="B1" s="9" t="s">
        <v>1</v>
      </c>
      <c r="C1" s="9" t="s">
        <v>23</v>
      </c>
      <c r="D1" s="9" t="s">
        <v>61</v>
      </c>
    </row>
    <row r="2" spans="1:4" x14ac:dyDescent="0.25">
      <c r="A2" s="12" t="s">
        <v>36</v>
      </c>
      <c r="B2" s="14">
        <v>758953</v>
      </c>
      <c r="C2" s="14">
        <v>218365</v>
      </c>
      <c r="D2" s="19">
        <f>(C2/B2)</f>
        <v>0.28771873884153565</v>
      </c>
    </row>
    <row r="3" spans="1:4" x14ac:dyDescent="0.25">
      <c r="A3" s="12" t="s">
        <v>37</v>
      </c>
      <c r="B3" s="14">
        <v>4398</v>
      </c>
      <c r="C3" s="14">
        <v>437</v>
      </c>
      <c r="D3" s="19">
        <f t="shared" ref="D3:D24" si="0">(C3/B3)</f>
        <v>9.9363346975898131E-2</v>
      </c>
    </row>
    <row r="4" spans="1:4" x14ac:dyDescent="0.25">
      <c r="A4" s="12" t="s">
        <v>38</v>
      </c>
      <c r="B4" s="14">
        <v>582512</v>
      </c>
      <c r="C4" s="14">
        <v>97143</v>
      </c>
      <c r="D4" s="19">
        <f t="shared" si="0"/>
        <v>0.16676566319663802</v>
      </c>
    </row>
    <row r="5" spans="1:4" x14ac:dyDescent="0.25">
      <c r="A5" s="12" t="s">
        <v>39</v>
      </c>
      <c r="B5" s="14">
        <v>11228</v>
      </c>
      <c r="C5" s="14">
        <v>1029</v>
      </c>
      <c r="D5" s="19">
        <f t="shared" si="0"/>
        <v>9.1645885286783038E-2</v>
      </c>
    </row>
    <row r="6" spans="1:4" x14ac:dyDescent="0.25">
      <c r="A6" s="12" t="s">
        <v>40</v>
      </c>
      <c r="B6" s="14">
        <v>11416</v>
      </c>
      <c r="C6" s="14">
        <v>1425</v>
      </c>
      <c r="D6" s="19">
        <f t="shared" si="0"/>
        <v>0.12482480728801681</v>
      </c>
    </row>
    <row r="7" spans="1:4" x14ac:dyDescent="0.25">
      <c r="A7" s="12" t="s">
        <v>41</v>
      </c>
      <c r="B7" s="14">
        <v>851696</v>
      </c>
      <c r="C7" s="14">
        <v>52296</v>
      </c>
      <c r="D7" s="19">
        <f t="shared" si="0"/>
        <v>6.1402190452931563E-2</v>
      </c>
    </row>
    <row r="8" spans="1:4" x14ac:dyDescent="0.25">
      <c r="A8" s="12" t="s">
        <v>42</v>
      </c>
      <c r="B8" s="14">
        <v>1551851</v>
      </c>
      <c r="C8" s="14">
        <v>370030</v>
      </c>
      <c r="D8" s="19">
        <f t="shared" si="0"/>
        <v>0.23844428363290032</v>
      </c>
    </row>
    <row r="9" spans="1:4" x14ac:dyDescent="0.25">
      <c r="A9" s="12" t="s">
        <v>43</v>
      </c>
      <c r="B9" s="14">
        <v>171176</v>
      </c>
      <c r="C9" s="14">
        <v>16588</v>
      </c>
      <c r="D9" s="19">
        <f t="shared" si="0"/>
        <v>9.6906108332943872E-2</v>
      </c>
    </row>
    <row r="10" spans="1:4" x14ac:dyDescent="0.25">
      <c r="A10" s="12" t="s">
        <v>44</v>
      </c>
      <c r="B10" s="14">
        <v>426978</v>
      </c>
      <c r="C10" s="14">
        <v>124570</v>
      </c>
      <c r="D10" s="19">
        <f t="shared" si="0"/>
        <v>0.29174805259287362</v>
      </c>
    </row>
    <row r="11" spans="1:4" x14ac:dyDescent="0.25">
      <c r="A11" s="12" t="s">
        <v>45</v>
      </c>
      <c r="B11" s="14">
        <v>131376</v>
      </c>
      <c r="C11" s="14">
        <v>24008</v>
      </c>
      <c r="D11" s="19">
        <f t="shared" si="0"/>
        <v>0.18274266228230424</v>
      </c>
    </row>
    <row r="12" spans="1:4" x14ac:dyDescent="0.25">
      <c r="A12" s="12" t="s">
        <v>46</v>
      </c>
      <c r="B12" s="14">
        <v>121954</v>
      </c>
      <c r="C12" s="14">
        <v>26130</v>
      </c>
      <c r="D12" s="19">
        <f t="shared" si="0"/>
        <v>0.2142611148465815</v>
      </c>
    </row>
    <row r="13" spans="1:4" x14ac:dyDescent="0.25">
      <c r="A13" s="12" t="s">
        <v>47</v>
      </c>
      <c r="B13" s="14">
        <v>284716</v>
      </c>
      <c r="C13" s="14">
        <v>57623</v>
      </c>
      <c r="D13" s="19">
        <f t="shared" si="0"/>
        <v>0.20238764242262466</v>
      </c>
    </row>
    <row r="14" spans="1:4" x14ac:dyDescent="0.25">
      <c r="A14" s="12" t="s">
        <v>48</v>
      </c>
      <c r="B14" s="14">
        <v>198749</v>
      </c>
      <c r="C14" s="14">
        <v>35489</v>
      </c>
      <c r="D14" s="19">
        <f t="shared" si="0"/>
        <v>0.17856190471398597</v>
      </c>
    </row>
    <row r="15" spans="1:4" x14ac:dyDescent="0.25">
      <c r="A15" s="12" t="s">
        <v>49</v>
      </c>
      <c r="B15" s="14">
        <v>183347</v>
      </c>
      <c r="C15" s="14">
        <v>48425</v>
      </c>
      <c r="D15" s="19">
        <f t="shared" si="0"/>
        <v>0.26411667493877727</v>
      </c>
    </row>
    <row r="16" spans="1:4" x14ac:dyDescent="0.25">
      <c r="A16" s="12" t="s">
        <v>50</v>
      </c>
      <c r="B16" s="14">
        <v>147</v>
      </c>
      <c r="C16" s="14">
        <v>17</v>
      </c>
      <c r="D16" s="19">
        <f t="shared" si="0"/>
        <v>0.11564625850340136</v>
      </c>
    </row>
    <row r="17" spans="1:4" x14ac:dyDescent="0.25">
      <c r="A17" s="12" t="s">
        <v>51</v>
      </c>
      <c r="B17" s="14">
        <v>28460</v>
      </c>
      <c r="C17" s="14">
        <v>8441</v>
      </c>
      <c r="D17" s="19">
        <f t="shared" si="0"/>
        <v>0.29659170765987353</v>
      </c>
    </row>
    <row r="18" spans="1:4" x14ac:dyDescent="0.25">
      <c r="A18" s="12" t="s">
        <v>52</v>
      </c>
      <c r="B18" s="14">
        <v>38810</v>
      </c>
      <c r="C18" s="14">
        <v>14717</v>
      </c>
      <c r="D18" s="19">
        <f t="shared" si="0"/>
        <v>0.37920639010564289</v>
      </c>
    </row>
    <row r="19" spans="1:4" x14ac:dyDescent="0.25">
      <c r="A19" s="12" t="s">
        <v>53</v>
      </c>
      <c r="B19" s="14">
        <v>71862</v>
      </c>
      <c r="C19" s="14">
        <v>17028</v>
      </c>
      <c r="D19" s="19">
        <f t="shared" si="0"/>
        <v>0.23695416214410955</v>
      </c>
    </row>
    <row r="20" spans="1:4" x14ac:dyDescent="0.25">
      <c r="A20" s="12" t="s">
        <v>54</v>
      </c>
      <c r="B20" s="14">
        <v>235243</v>
      </c>
      <c r="C20" s="14">
        <v>117833</v>
      </c>
      <c r="D20" s="19">
        <f t="shared" si="0"/>
        <v>0.50089907032302772</v>
      </c>
    </row>
    <row r="21" spans="1:4" x14ac:dyDescent="0.25">
      <c r="A21" s="12" t="s">
        <v>55</v>
      </c>
      <c r="B21" s="14">
        <v>24</v>
      </c>
      <c r="C21" s="14">
        <v>9</v>
      </c>
      <c r="D21" s="19">
        <f t="shared" si="0"/>
        <v>0.375</v>
      </c>
    </row>
    <row r="22" spans="1:4" x14ac:dyDescent="0.25">
      <c r="A22" s="12" t="s">
        <v>56</v>
      </c>
      <c r="B22" s="14">
        <v>9</v>
      </c>
      <c r="C22" s="14">
        <v>1</v>
      </c>
      <c r="D22" s="19">
        <f t="shared" si="0"/>
        <v>0.1111111111111111</v>
      </c>
    </row>
    <row r="23" spans="1:4" x14ac:dyDescent="0.25">
      <c r="A23" s="12" t="s">
        <v>57</v>
      </c>
      <c r="B23" s="14">
        <v>392742</v>
      </c>
      <c r="C23" s="14">
        <v>80847</v>
      </c>
      <c r="D23" s="19">
        <f t="shared" si="0"/>
        <v>0.20585269719052202</v>
      </c>
    </row>
    <row r="24" spans="1:4" x14ac:dyDescent="0.25">
      <c r="A24" s="5" t="s">
        <v>22</v>
      </c>
      <c r="B24" s="20">
        <v>6057647</v>
      </c>
      <c r="C24" s="21">
        <v>1312451</v>
      </c>
      <c r="D24" s="22">
        <f t="shared" si="0"/>
        <v>0.21666019825849872</v>
      </c>
    </row>
    <row r="25" spans="1:4" x14ac:dyDescent="0.25">
      <c r="A25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9" sqref="F9"/>
    </sheetView>
  </sheetViews>
  <sheetFormatPr defaultRowHeight="15" x14ac:dyDescent="0.25"/>
  <cols>
    <col min="1" max="1" width="58.28515625" customWidth="1"/>
    <col min="2" max="2" width="27.5703125" customWidth="1"/>
    <col min="3" max="3" width="25.140625" customWidth="1"/>
    <col min="4" max="4" width="15.85546875" customWidth="1"/>
  </cols>
  <sheetData>
    <row r="1" spans="1:4" ht="27" x14ac:dyDescent="0.35">
      <c r="A1" s="6" t="s">
        <v>35</v>
      </c>
      <c r="B1" s="25" t="s">
        <v>59</v>
      </c>
      <c r="C1" s="8" t="s">
        <v>58</v>
      </c>
      <c r="D1" s="8" t="s">
        <v>25</v>
      </c>
    </row>
    <row r="2" spans="1:4" x14ac:dyDescent="0.25">
      <c r="A2" s="23" t="s">
        <v>36</v>
      </c>
      <c r="B2" s="26">
        <v>49543</v>
      </c>
      <c r="C2" s="26">
        <v>12449</v>
      </c>
      <c r="D2" s="19">
        <f>(C2/B2)</f>
        <v>0.2512766687523969</v>
      </c>
    </row>
    <row r="3" spans="1:4" x14ac:dyDescent="0.25">
      <c r="A3" s="23" t="s">
        <v>37</v>
      </c>
      <c r="B3" s="26">
        <v>91</v>
      </c>
      <c r="C3" s="26">
        <v>20</v>
      </c>
      <c r="D3" s="19">
        <f t="shared" ref="D3:D23" si="0">(C3/B3)</f>
        <v>0.21978021978021978</v>
      </c>
    </row>
    <row r="4" spans="1:4" x14ac:dyDescent="0.25">
      <c r="A4" s="23" t="s">
        <v>38</v>
      </c>
      <c r="B4" s="26">
        <v>36888</v>
      </c>
      <c r="C4" s="26">
        <v>10084</v>
      </c>
      <c r="D4" s="19">
        <f t="shared" si="0"/>
        <v>0.27336803296464973</v>
      </c>
    </row>
    <row r="5" spans="1:4" x14ac:dyDescent="0.25">
      <c r="A5" s="23" t="s">
        <v>39</v>
      </c>
      <c r="B5" s="26">
        <v>514</v>
      </c>
      <c r="C5" s="26">
        <v>122</v>
      </c>
      <c r="D5" s="19">
        <f t="shared" si="0"/>
        <v>0.23735408560311283</v>
      </c>
    </row>
    <row r="6" spans="1:4" x14ac:dyDescent="0.25">
      <c r="A6" s="23" t="s">
        <v>40</v>
      </c>
      <c r="B6" s="26">
        <v>753</v>
      </c>
      <c r="C6" s="26">
        <v>152</v>
      </c>
      <c r="D6" s="19">
        <f t="shared" si="0"/>
        <v>0.20185922974767595</v>
      </c>
    </row>
    <row r="7" spans="1:4" x14ac:dyDescent="0.25">
      <c r="A7" s="23" t="s">
        <v>41</v>
      </c>
      <c r="B7" s="27">
        <v>93663</v>
      </c>
      <c r="C7" s="26">
        <v>7988</v>
      </c>
      <c r="D7" s="19">
        <f t="shared" si="0"/>
        <v>8.5284477328293987E-2</v>
      </c>
    </row>
    <row r="8" spans="1:4" x14ac:dyDescent="0.25">
      <c r="A8" s="23" t="s">
        <v>42</v>
      </c>
      <c r="B8" s="27">
        <v>179439</v>
      </c>
      <c r="C8" s="26">
        <v>52844</v>
      </c>
      <c r="D8" s="19">
        <f t="shared" si="0"/>
        <v>0.29449562246780242</v>
      </c>
    </row>
    <row r="9" spans="1:4" x14ac:dyDescent="0.25">
      <c r="A9" s="23" t="s">
        <v>43</v>
      </c>
      <c r="B9" s="27">
        <v>12171</v>
      </c>
      <c r="C9" s="26">
        <v>2270</v>
      </c>
      <c r="D9" s="19">
        <f t="shared" si="0"/>
        <v>0.18650891463314437</v>
      </c>
    </row>
    <row r="10" spans="1:4" x14ac:dyDescent="0.25">
      <c r="A10" s="23" t="s">
        <v>44</v>
      </c>
      <c r="B10" s="27">
        <v>62403</v>
      </c>
      <c r="C10" s="26">
        <v>21312</v>
      </c>
      <c r="D10" s="19">
        <f t="shared" si="0"/>
        <v>0.34152204220950916</v>
      </c>
    </row>
    <row r="11" spans="1:4" x14ac:dyDescent="0.25">
      <c r="A11" s="23" t="s">
        <v>45</v>
      </c>
      <c r="B11" s="27">
        <v>13856</v>
      </c>
      <c r="C11" s="26">
        <v>3005</v>
      </c>
      <c r="D11" s="19">
        <f t="shared" si="0"/>
        <v>0.21687355658198615</v>
      </c>
    </row>
    <row r="12" spans="1:4" x14ac:dyDescent="0.25">
      <c r="A12" s="23" t="s">
        <v>46</v>
      </c>
      <c r="B12" s="27">
        <v>15678</v>
      </c>
      <c r="C12" s="26">
        <v>5195</v>
      </c>
      <c r="D12" s="19">
        <f t="shared" si="0"/>
        <v>0.3313560403112642</v>
      </c>
    </row>
    <row r="13" spans="1:4" x14ac:dyDescent="0.25">
      <c r="A13" s="23" t="s">
        <v>47</v>
      </c>
      <c r="B13" s="27">
        <v>10388</v>
      </c>
      <c r="C13" s="26">
        <v>3169</v>
      </c>
      <c r="D13" s="19">
        <f t="shared" si="0"/>
        <v>0.30506353484790144</v>
      </c>
    </row>
    <row r="14" spans="1:4" x14ac:dyDescent="0.25">
      <c r="A14" s="23" t="s">
        <v>48</v>
      </c>
      <c r="B14" s="27">
        <v>16607</v>
      </c>
      <c r="C14" s="26">
        <v>4829</v>
      </c>
      <c r="D14" s="19">
        <f t="shared" si="0"/>
        <v>0.29078099596555668</v>
      </c>
    </row>
    <row r="15" spans="1:4" x14ac:dyDescent="0.25">
      <c r="A15" s="23" t="s">
        <v>49</v>
      </c>
      <c r="B15" s="27">
        <v>26817</v>
      </c>
      <c r="C15" s="26">
        <v>7409</v>
      </c>
      <c r="D15" s="19">
        <f t="shared" si="0"/>
        <v>0.27627997165976803</v>
      </c>
    </row>
    <row r="16" spans="1:4" x14ac:dyDescent="0.25">
      <c r="A16" s="24" t="s">
        <v>60</v>
      </c>
      <c r="B16" s="27">
        <v>1</v>
      </c>
      <c r="C16" s="26"/>
      <c r="D16" s="19">
        <f t="shared" si="0"/>
        <v>0</v>
      </c>
    </row>
    <row r="17" spans="1:4" x14ac:dyDescent="0.25">
      <c r="A17" s="23" t="s">
        <v>51</v>
      </c>
      <c r="B17" s="27">
        <v>1838</v>
      </c>
      <c r="C17" s="26">
        <v>864</v>
      </c>
      <c r="D17" s="19">
        <f t="shared" si="0"/>
        <v>0.47007616974972799</v>
      </c>
    </row>
    <row r="18" spans="1:4" x14ac:dyDescent="0.25">
      <c r="A18" s="23" t="s">
        <v>52</v>
      </c>
      <c r="B18" s="27">
        <v>3223</v>
      </c>
      <c r="C18" s="26">
        <v>1829</v>
      </c>
      <c r="D18" s="19">
        <f t="shared" si="0"/>
        <v>0.56748371082842075</v>
      </c>
    </row>
    <row r="19" spans="1:4" x14ac:dyDescent="0.25">
      <c r="A19" s="23" t="s">
        <v>53</v>
      </c>
      <c r="B19" s="27">
        <v>8611</v>
      </c>
      <c r="C19" s="26">
        <v>2724</v>
      </c>
      <c r="D19" s="19">
        <f t="shared" si="0"/>
        <v>0.31633956567181509</v>
      </c>
    </row>
    <row r="20" spans="1:4" x14ac:dyDescent="0.25">
      <c r="A20" s="23" t="s">
        <v>54</v>
      </c>
      <c r="B20" s="27">
        <v>34245</v>
      </c>
      <c r="C20" s="26">
        <v>21332</v>
      </c>
      <c r="D20" s="19">
        <f t="shared" si="0"/>
        <v>0.62292305446050522</v>
      </c>
    </row>
    <row r="21" spans="1:4" x14ac:dyDescent="0.25">
      <c r="A21" s="23" t="s">
        <v>55</v>
      </c>
      <c r="B21" s="27">
        <v>4</v>
      </c>
      <c r="C21" s="26">
        <v>1</v>
      </c>
      <c r="D21" s="19">
        <f t="shared" si="0"/>
        <v>0.25</v>
      </c>
    </row>
    <row r="22" spans="1:4" x14ac:dyDescent="0.25">
      <c r="A22" s="23" t="s">
        <v>57</v>
      </c>
      <c r="B22" s="27">
        <v>57022</v>
      </c>
      <c r="C22" s="26">
        <v>18205</v>
      </c>
      <c r="D22" s="19">
        <f t="shared" si="0"/>
        <v>0.31926274069657323</v>
      </c>
    </row>
    <row r="23" spans="1:4" x14ac:dyDescent="0.25">
      <c r="A23" s="7" t="s">
        <v>22</v>
      </c>
      <c r="B23" s="28">
        <v>623755</v>
      </c>
      <c r="C23" s="28">
        <v>175803</v>
      </c>
      <c r="D23" s="29">
        <f t="shared" si="0"/>
        <v>0.28184623770550937</v>
      </c>
    </row>
    <row r="24" spans="1:4" x14ac:dyDescent="0.25">
      <c r="A24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If_regioni</vt:lpstr>
      <vt:lpstr>If_naturagiuridica</vt:lpstr>
      <vt:lpstr>If_naturagiuridica_regioni</vt:lpstr>
      <vt:lpstr>If_settori</vt:lpstr>
      <vt:lpstr>If_settori_giovanili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Monica Onori</cp:lastModifiedBy>
  <dcterms:created xsi:type="dcterms:W3CDTF">2016-02-17T10:14:06Z</dcterms:created>
  <dcterms:modified xsi:type="dcterms:W3CDTF">2016-04-26T08:22:35Z</dcterms:modified>
</cp:coreProperties>
</file>